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筛选项目清单 (1101)" sheetId="1" r:id="rId1"/>
    <sheet name="汇总清单" sheetId="2" r:id="rId2"/>
    <sheet name="筛选项目清单" sheetId="3" r:id="rId3"/>
  </sheets>
  <definedNames>
    <definedName name="_xlnm.Print_Area" localSheetId="2">'筛选项目清单'!$A$1:$O$43</definedName>
    <definedName name="_xlnm.Print_Titles" localSheetId="2">'筛选项目清单'!$2:$2</definedName>
    <definedName name="_xlnm.Print_Area" localSheetId="0">'筛选项目清单 (1101)'!$A$1:$P$42</definedName>
    <definedName name="_xlnm.Print_Titles" localSheetId="0">'筛选项目清单 (1101)'!$2:$2</definedName>
  </definedNames>
  <calcPr fullCalcOnLoad="1"/>
</workbook>
</file>

<file path=xl/sharedStrings.xml><?xml version="1.0" encoding="utf-8"?>
<sst xmlns="http://schemas.openxmlformats.org/spreadsheetml/2006/main" count="1792" uniqueCount="620">
  <si>
    <t xml:space="preserve"> 民间资本重点推介项目表</t>
  </si>
  <si>
    <t>序号</t>
  </si>
  <si>
    <t>项目名称</t>
  </si>
  <si>
    <t>项目类型（存量/新建）</t>
  </si>
  <si>
    <t>行业</t>
  </si>
  <si>
    <t>建设地点（具体到区县）</t>
  </si>
  <si>
    <t>主要建设内容及规模</t>
  </si>
  <si>
    <t>项目进展</t>
  </si>
  <si>
    <t>总投资(亿元)</t>
  </si>
  <si>
    <t>拟吸引民间资本规模（亿元）</t>
  </si>
  <si>
    <t>是否拟由民间投资控股</t>
  </si>
  <si>
    <t>支持措施</t>
  </si>
  <si>
    <t>回报方式</t>
  </si>
  <si>
    <t>预期投资收益率</t>
  </si>
  <si>
    <t>项目联系人</t>
  </si>
  <si>
    <t>联系电话</t>
  </si>
  <si>
    <t>发改部门联系人</t>
  </si>
  <si>
    <t>合计</t>
  </si>
  <si>
    <t>南湖公寓</t>
  </si>
  <si>
    <t>新建</t>
  </si>
  <si>
    <t>社会事业</t>
  </si>
  <si>
    <t>福州高新区</t>
  </si>
  <si>
    <r>
      <t>总建筑面积191753.84</t>
    </r>
    <r>
      <rPr>
        <sz val="10"/>
        <color indexed="8"/>
        <rFont val="宋体"/>
        <family val="0"/>
      </rPr>
      <t>㎡</t>
    </r>
    <r>
      <rPr>
        <sz val="10"/>
        <color indexed="8"/>
        <rFont val="宋体"/>
        <family val="0"/>
      </rPr>
      <t>，建设内容包括住宅、商业配套、公共服务配套、地下室、公用工程及室外配套工程。</t>
    </r>
  </si>
  <si>
    <t>完成立项及招投标工作。</t>
  </si>
  <si>
    <t>是</t>
  </si>
  <si>
    <t>租赁收入</t>
  </si>
  <si>
    <t>崔德平</t>
  </si>
  <si>
    <t>郑湘豪
18859103951</t>
  </si>
  <si>
    <t>镜洋镇大化山现代农业示范园项目</t>
  </si>
  <si>
    <t>服务业</t>
  </si>
  <si>
    <t>福州市福清市</t>
  </si>
  <si>
    <t>景区中心面积约21平方公里。选址镜洋镇大化山区，年产中草药、果蔬等各种作物，引进旅游、商业、养生、娱乐等于一体的农业示范园项目。</t>
  </si>
  <si>
    <t>福清市镜洋镇人民政府  俞达</t>
  </si>
  <si>
    <t xml:space="preserve">0591-85313553 </t>
  </si>
  <si>
    <t>蓝田经济开发区职业教育培训项目</t>
  </si>
  <si>
    <t>教育</t>
  </si>
  <si>
    <t>漳州市龙文区</t>
  </si>
  <si>
    <t>拟选址在漳州蓝田经济开发区朝阳园区，建筑面积约4万平方米，主要建设以培养专业技术类别人才为主的职业教育培训为办学方向的教育基地。</t>
  </si>
  <si>
    <t>项目前期策划</t>
  </si>
  <si>
    <t>现有国家、省、市、区符合条件的补贴</t>
  </si>
  <si>
    <t>/</t>
  </si>
  <si>
    <t>吴凌燕</t>
  </si>
  <si>
    <t>18350616200</t>
  </si>
  <si>
    <t>张其驰
13559685957</t>
  </si>
  <si>
    <t>城市智慧停车场</t>
  </si>
  <si>
    <t>市政</t>
  </si>
  <si>
    <t>漳州市龙海区</t>
  </si>
  <si>
    <t>计划建设10个城市停车场，停车位3600个以上，包括城市停车楼1座、后港片区停车场、紫云公园北大门停车场、紫云公园骑龙山入口广场停车场、紫云公园东大门停车场、海澄镇民政路立体停车场等。</t>
  </si>
  <si>
    <t>策划中</t>
  </si>
  <si>
    <t>否</t>
  </si>
  <si>
    <t>收益分成</t>
  </si>
  <si>
    <t>黄俊斌</t>
  </si>
  <si>
    <t>福建省华安职业技术学校迁建工程</t>
  </si>
  <si>
    <t>漳州市华安县</t>
  </si>
  <si>
    <t>项目总建筑面积42294平方米，新建教学楼、综合楼、实训楼、学生宿舍楼、职工宿舍楼、食堂、风雨操场、附属用房及大门、围墙、活动场等配套设施。</t>
  </si>
  <si>
    <t>完成可研批复,华发改审【2020】56号</t>
  </si>
  <si>
    <t>可谈</t>
  </si>
  <si>
    <t>共同经营</t>
  </si>
  <si>
    <t>经营收益</t>
  </si>
  <si>
    <t>方汉钟</t>
  </si>
  <si>
    <t>惠安“山线”乡村振兴示范项目</t>
  </si>
  <si>
    <t>文旅</t>
  </si>
  <si>
    <t>泉州市惠安县</t>
  </si>
  <si>
    <t>项目涉及黄塘溪东西两侧、黄塘镇与紫山镇的10个行政村，主要建设内容包括土地整理及流转、智慧农业、科技农业展示中心、游客服务中心、研学拓展中心、乡镇振兴实践基地、室外停车场、旅游公厕、道路、桥梁和其他附属配套设施。</t>
  </si>
  <si>
    <t>部分施工项目已在财审，预备招投标</t>
  </si>
  <si>
    <t>待定</t>
  </si>
  <si>
    <t>骆伟平</t>
  </si>
  <si>
    <t>赵圣晖
15860923800</t>
  </si>
  <si>
    <t>德化县医院医养康综合体</t>
  </si>
  <si>
    <t>医疗</t>
  </si>
  <si>
    <t>泉州市德化县</t>
  </si>
  <si>
    <t>项目拟设置890张床位，1000个停车位，设置急诊部、门诊部、医技楼、住院楼、行政管理、科研教学、医疗配套设施等。</t>
  </si>
  <si>
    <t>用地预审与选址意见书批复</t>
  </si>
  <si>
    <t>成立工作机构，协调处理有关事宜，做好相关服务工作。</t>
  </si>
  <si>
    <t>运营收入</t>
  </si>
  <si>
    <t>5年回收</t>
  </si>
  <si>
    <t>陈能哲</t>
  </si>
  <si>
    <t>鲤城区住宿接待载体提升项目</t>
  </si>
  <si>
    <t>存量</t>
  </si>
  <si>
    <t>泉州市鲤城区</t>
  </si>
  <si>
    <t>①新建酒店：滨江国际酒店、嘉龙酒店、煌兴大厦等；②待更新提升酒店：明发酒店、登峰大厦等；③其他商务酒店或精品民宿。</t>
  </si>
  <si>
    <t>开展项目前期策划工作。</t>
  </si>
  <si>
    <t>黄灿峰</t>
  </si>
  <si>
    <t>金泰学园（C12教育用地项目）</t>
  </si>
  <si>
    <t>民生</t>
  </si>
  <si>
    <t>位于常泰街道华星社区，拟建设内容包含幼儿园、小学、初中和高中的高质量学校。</t>
  </si>
  <si>
    <t>完成土地征收和清表等。</t>
  </si>
  <si>
    <t>杜成环</t>
  </si>
  <si>
    <t>高山片区棚户区（石结构房屋）改造及基础设施项目</t>
  </si>
  <si>
    <t>位于笋江路北侧、金龙街道高山社区，改造面积525亩（其中古民居占地面积约50亩），拟利用现有集中古民居建筑资源，打造集文化旅游、教育、居住为一体的综合性片区。</t>
  </si>
  <si>
    <t>开展调查论证及招商工作。</t>
  </si>
  <si>
    <t>王银水</t>
  </si>
  <si>
    <t>“唤醒城南”海丝文化街区项目</t>
  </si>
  <si>
    <t>北起连天后宫、德济门遗址，南至宝海庵，主要包含“两横四纵”6条主要街巷，以及将近1500米的环状内沟河水系，通过对街区的整修和提升、基础设施的配套和完善、运输水系的整治和修复、原住居民生活形态的保护和展示、新业态的引入和布局。</t>
  </si>
  <si>
    <t>连洁</t>
  </si>
  <si>
    <t>王宫华侨历史文化街区</t>
  </si>
  <si>
    <t>位于江南街道王宫社区，由华侨文化展示区、休闲产业区、社区消费提升区、智慧体育公园组成，建筑面积约5.3万㎡，拟依托辖区历史资源，建设侨批档案馆、非遗剧场、修缮古民居，活化利用历史遗产，打造华侨历史文化街区。</t>
  </si>
  <si>
    <t>开展项目前期调研工作。</t>
  </si>
  <si>
    <t>刘晓明</t>
  </si>
  <si>
    <t>永安抗战文化公园</t>
  </si>
  <si>
    <t>文化旅游</t>
  </si>
  <si>
    <t>三明市永安市</t>
  </si>
  <si>
    <t>永安抗战遗址修缮，红色文化博物馆建设，商业街开发；春谷山庄森林康养基地、抗战文化研学基地建设；文创产品开发利用、创建3A级基本接待设施建设、游客信息服务设施以及环境整治等。</t>
  </si>
  <si>
    <t>完成部分抗战遗址修缮，建设地块征收，干线至抗战旧址群连接道路沥青路面改造提升，上吉山村沿村景观及休闲步道建设，建成2000平方米停车场。</t>
  </si>
  <si>
    <t>落实“月嫂式”全程代办服务机制， 指定专人实施一对一跟踪服务，做优企业服务，营造安商稳商环境。</t>
  </si>
  <si>
    <t>商业地块开发及旅游收入</t>
  </si>
  <si>
    <t>陈以够</t>
  </si>
  <si>
    <t>永安市贡川镇历史文化名镇（传统村落）改造提升项目</t>
  </si>
  <si>
    <t>改造提升古镇旅游道路及配套地下管网2.5公里，实施景观带建设15公里，开展古城墙沿线景观风貌提升1.3公里，实施大儒里文化广场和沙溪河夜经济景观带2公里，修复古建筑，逐步推进活化利用，修复城门、古码头和城墙马道，改造提升游客服务中心及停车场等。</t>
  </si>
  <si>
    <t>已完成项目立项批复，正在进行道路提升、景观提升、立面改造等方案设计。</t>
  </si>
  <si>
    <t>经营收入</t>
  </si>
  <si>
    <t>肖丽萍</t>
  </si>
  <si>
    <t>林开标
13859128308</t>
  </si>
  <si>
    <t>大田县广平至安溪官桥(三明段)（田安高速）</t>
  </si>
  <si>
    <t>交通</t>
  </si>
  <si>
    <t>三明市大田县</t>
  </si>
  <si>
    <t>采用高速公路标准，设计速度 100 公里/小时，路基宽度 26 米，双向四车道，沿线共设置枢纽互通 2 处，一般互通（建设、太华、均溪）3 处。</t>
  </si>
  <si>
    <t>目前已完成工可审查，施工图设计即将完成。预计2021年下半年可具备开工条件。</t>
  </si>
  <si>
    <t>PPP项目</t>
  </si>
  <si>
    <t>使用者付费</t>
  </si>
  <si>
    <t>吴树敢</t>
  </si>
  <si>
    <t>将乐县杨时邑道工程</t>
  </si>
  <si>
    <t>三明市将乐县</t>
  </si>
  <si>
    <t>旅游景区道路全长36.1公里，起于将乐县金溪北岸河滨北路，沿金溪北岸经老福利院、范厝电站、大布、元垱、蛟湖村,跨蛟湖大桥至南岸，再沿省道308向东顺接金溪南岸白石洞、朱布、范厝电站、乾滩村，最后与县城滨河南路相接，按三、四级公路标准建设。</t>
  </si>
  <si>
    <t>已完成可研编制工作</t>
  </si>
  <si>
    <t>帮助做好杨时文化宣传工作。</t>
  </si>
  <si>
    <t>建成后由民间资本商运营管理，按投资比例分成。</t>
  </si>
  <si>
    <t>张河鑫</t>
  </si>
  <si>
    <t>建宁县江源康养小镇建设项目</t>
  </si>
  <si>
    <t>三明市建宁县</t>
  </si>
  <si>
    <t>建设面积约10000平方米，建设内容主要包括：一是莲荷文化观赏区，建设修竹荷苑夜景工程，荷塘月色灯光秀、观景平台、停车场等；二是湿地生态休闲区，进行国家湿地公园和梅花垇延伸步道建设5公里建设，配套建设沿线夜景工程、花海营地、亲水步道等设施；三是矿山公园体验区，建设游客服务中心、精品民宿、赏花慢道、眺望台、石材文化展示馆、观石台等相关配套基础设施建设等。</t>
  </si>
  <si>
    <t>已完成项目前期规划</t>
  </si>
  <si>
    <t>相关用地租金给予优惠,经营税收返还、固定资产返还</t>
  </si>
  <si>
    <t>经营回报</t>
  </si>
  <si>
    <t>吴泉生</t>
  </si>
  <si>
    <t>曹坊长征出发地全域红色文旅小镇项目</t>
  </si>
  <si>
    <t>三明市宁化县</t>
  </si>
  <si>
    <t>建设上曹红色旅游设施提升机配套工程；下曹红色旅游基础设施提升机配套附属服务设施工程；长潭河水环境改造提升28公里，重走红军长征步道、栈道和附属道路约42公里。</t>
  </si>
  <si>
    <t>已完成多个子项目的设计及评审，部分子项目已开工建设。</t>
  </si>
  <si>
    <t xml:space="preserve">根据《宁化县人民政府印发关于支持文旅康养产业加快发展政策措施的通知》（宁政文〔2019〕86号）精神，在财政奖补、税费优惠、金融支持、用地保障等方面给予一定政策支持。                                                    </t>
  </si>
  <si>
    <t>投资收益</t>
  </si>
  <si>
    <t xml:space="preserve">张秉勋 </t>
  </si>
  <si>
    <t>13656901210</t>
  </si>
  <si>
    <t>智能医用微创器械制造基地</t>
  </si>
  <si>
    <t>莆田市荔城区</t>
  </si>
  <si>
    <t>建设智能医疗制造基地，生产智能医用微创吻合器，实现年产40万套微创吻合器，促进国产产品替代进口，在医用高科技生产、高精度加工、产业集聚发展等领域，为莆田高精度制造业产业的升级提供可持续发展的综合解决平台。投资公司杭州天任生物科技有限公司是国家级高新技术企业，致力于生产高技术含量医疗产品，是国内高科技微创医疗器材的重要生产商之一。</t>
  </si>
  <si>
    <t>洽谈阶段</t>
  </si>
  <si>
    <t>具体洽商</t>
  </si>
  <si>
    <t>项目收益</t>
  </si>
  <si>
    <t>吴志强</t>
  </si>
  <si>
    <t>李泓江
18605014600</t>
  </si>
  <si>
    <t>丁腈手套项目</t>
  </si>
  <si>
    <t>莆田市北岸管委会</t>
  </si>
  <si>
    <t>中红普林公司谋划布局新的生产基地，建设年产300亿只丁腈手套项目。产品主要出口欧美、日等地。项目能源供应为燃煤锅炉（热蒸汽），达产后年耗标煤45万吨（蒸汽4万吨），生产用水900万吨。项目建成后，年创汇约15亿美元，产值约100亿元人民币，年实现利税10亿元以上，同时可以为项目所在地创造2000多个就业机会。</t>
  </si>
  <si>
    <t>李勇怀</t>
  </si>
  <si>
    <t>莆田中硼药用玻璃项目</t>
  </si>
  <si>
    <t>项目规模总投资为25亿元。其中:新增建设投资230680万元，建设期利息4320万元，铺底流动资金15,000万元。建设年产36,000吨、产品尺寸为直径φ5-60mm的各类中硼药用玻璃管及12亿只药瓶的生产线。项目总占地面积200亩，建设周期12个月。</t>
  </si>
  <si>
    <t>东部牙谷项目</t>
  </si>
  <si>
    <t>基于莆田东西部和南北方交汇的物流枢纽功能建设东方牙谷，包括建立营销中心，建设集中式智能制造中心等。</t>
  </si>
  <si>
    <t>药械产业综合体</t>
  </si>
  <si>
    <t>莆田市秀屿区</t>
  </si>
  <si>
    <t>用地100亩，总建筑面积约20多万平米，建设1栋产业综合体、1栋众创中心、5栋标准化厂房、2栋研发用房、2栋人才公寓等。</t>
  </si>
  <si>
    <t>工艺美术学院项目</t>
  </si>
  <si>
    <t>莆田市仙游县</t>
  </si>
  <si>
    <t>依托湄洲湾职业技术学院、仙游师范新校区和工艺美术产业，引入如中央学术学院等国家重点院校在仙设立工艺美术学院分院，进行高等教育、技能培训、创意孵化等</t>
  </si>
  <si>
    <t>开展前期工作</t>
  </si>
  <si>
    <t>黄智俊</t>
  </si>
  <si>
    <t>仙游县新建中职学校工程</t>
  </si>
  <si>
    <t>建设校舍面积25万平方米，其中一期规划征地300亩，建设教学楼、实训楼、图书馆、办公楼、学生宿舍楼、食堂、地下人防及停车场、运动场及附属配套设施，总建筑面积15万平方米</t>
  </si>
  <si>
    <t>一期完成</t>
  </si>
  <si>
    <t>城市商务会展中心</t>
  </si>
  <si>
    <t>建设展览厅、会议室、酒店、辅助用房及展前广场、景观步道等，集展示、会议、餐饮功能于一体的现代化会展中心。</t>
  </si>
  <si>
    <t>南平市延平区福星老年照护中心项目</t>
  </si>
  <si>
    <t>社会工作及居民服务业</t>
  </si>
  <si>
    <t>南平市延平区</t>
  </si>
  <si>
    <t>建筑面积28000平方米，建设老年照护中心楼，设置床位数500张。</t>
  </si>
  <si>
    <t>正在开展前期工作</t>
  </si>
  <si>
    <t>采用招商引资方式进行，具体方案已上报区政府进行研究和审议。</t>
  </si>
  <si>
    <t>拟采取运营模式：20年或30年后交付政府</t>
  </si>
  <si>
    <t>李树坤</t>
  </si>
  <si>
    <t>张添华
18950686277</t>
  </si>
  <si>
    <t>南平市建阳经济开发区医院项目</t>
  </si>
  <si>
    <t>医疗       卫生</t>
  </si>
  <si>
    <t>南平市建阳区</t>
  </si>
  <si>
    <t>项目总建设用地约70亩，项目规划建设园区配套医疗设施等，总建筑面积约58530㎡。</t>
  </si>
  <si>
    <t>完成项目建议书批复，项目概念性方案</t>
  </si>
  <si>
    <t>无</t>
  </si>
  <si>
    <t>谁投资谁经营</t>
  </si>
  <si>
    <t>范家伟</t>
  </si>
  <si>
    <t>武夷山市社会福利中心（三期）</t>
  </si>
  <si>
    <t>养老</t>
  </si>
  <si>
    <t>南平市武夷山市</t>
  </si>
  <si>
    <t>新建养老院，建筑面积48904.2平方米，建设床位1856张。</t>
  </si>
  <si>
    <t>已完成项目征地80亩</t>
  </si>
  <si>
    <t>养老床位费</t>
  </si>
  <si>
    <t>陈天华</t>
  </si>
  <si>
    <t>建瓯市打造理学文化街区项目文旅项目</t>
  </si>
  <si>
    <t>南平市建瓯市</t>
  </si>
  <si>
    <t>拟建成融历史文化街区、建安书院，朱子祠，五经博士府，理学名人馆舍、文庙提升、府学公园为一体的理学文化街区。</t>
  </si>
  <si>
    <t>投资利润</t>
  </si>
  <si>
    <t>方兴淼</t>
  </si>
  <si>
    <t>顺昌县城乡供水一体化建设项目</t>
  </si>
  <si>
    <t>供水</t>
  </si>
  <si>
    <t>南平市顺昌县</t>
  </si>
  <si>
    <t>主要建设内容：新建取水坝13座，改扩建水厂8座，重建水厂1座，新建水厂4座；新建加压泵站16座，输水管道94.8 公里，配水管道393.4公里；水源保护防护设施21处，区域城乡供水信息管理系统1处。</t>
  </si>
  <si>
    <t>完成项目立项</t>
  </si>
  <si>
    <t>水费收益</t>
  </si>
  <si>
    <t>邓一鸣</t>
  </si>
  <si>
    <t>浦城县建筑废弃物回收处置循环利用基地建设项目</t>
  </si>
  <si>
    <t>南平市浦城县</t>
  </si>
  <si>
    <t>项目分两期建设，新建年产建筑垃圾回收再利用系列产品80万吨。项目规划新建厂房30574平方米，年破碎能力100万吨以上。配套建设标准厂房、办公楼科研中心、职工宿舍楼、环保教育基地。固体建筑废弃物处理100万吨以上，主要建筑面积30574平方米。</t>
  </si>
  <si>
    <t>已完成发改备案、可研报告、选址意见书、建设设计平面图等前期工作</t>
  </si>
  <si>
    <t>特许经营</t>
  </si>
  <si>
    <t>黄祖友</t>
  </si>
  <si>
    <t>感化里休闲农业综合体</t>
  </si>
  <si>
    <t>旅游</t>
  </si>
  <si>
    <t>龙岩市漳平市</t>
  </si>
  <si>
    <t>建设东湖古民居文化旅游村、旅游服务集散中心、渔家竹筏漂流线、上坂休闲度假区等8个片区。具体建设游客服务中心、户外写生基地、花海、9D夜光秀、米粉作坊（合作社）、玻璃天桥、玻璃水滑道、玻璃旱滑道、儿童乐园等设施。</t>
  </si>
  <si>
    <t>一期工程已开工建设，游客服务中心完成部分土地征储等前期工作。</t>
  </si>
  <si>
    <t>向上争取项目品牌奖励</t>
  </si>
  <si>
    <t>经营性回报</t>
  </si>
  <si>
    <t>张秀玲</t>
  </si>
  <si>
    <t>胡联岳
18950891399</t>
  </si>
  <si>
    <t>长汀县 “在水一方”客家风情生态旅游项目</t>
  </si>
  <si>
    <t>龙岩市长汀县</t>
  </si>
  <si>
    <t>由一个核心区和六个板块构成。核心区：养生养老仿古民居；六板块：即客家生态文化区，沿河仿古商业街（米箩街）区，河心岛、水上乐园景观区，生态农业采摘区，文旅区，传统文化教育区。</t>
  </si>
  <si>
    <t>已完成设计</t>
  </si>
  <si>
    <t>1.积极协调各部门推进该项目建设；2.指导项目业主规范建设；3.申报社会事业领域补助资金</t>
  </si>
  <si>
    <t>运营管理</t>
  </si>
  <si>
    <t>范元丰</t>
  </si>
  <si>
    <t>步云国家生态旅游示范区提升工程</t>
  </si>
  <si>
    <t>龙岩市上杭县</t>
  </si>
  <si>
    <t>总建筑面积1.8万平方米，新建步云游客服务中心、步云集镇经红豆杉园至虎园索道、红豆杉园景观提升、虎园景区的综合提升、上杭县步云生态文明思想教育基地建设项目、吴地水上娱乐项目等。</t>
  </si>
  <si>
    <t>部分项目已建成。</t>
  </si>
  <si>
    <t>按省、市、县出台的鼓励民间投资若干意见</t>
  </si>
  <si>
    <t>经营性收入</t>
  </si>
  <si>
    <t>赖小明</t>
  </si>
  <si>
    <t>长汀红旗厂红色军工文化旅游建设项目</t>
  </si>
  <si>
    <t>建设修复历史代表景观建筑、改造提升绿化环境，将东阳山大峡谷（原军工红旗机器厂）景区打造为红色军工文化、国防教育培训、影视拍摄、森林康养为一体的大型红色教育基地。</t>
  </si>
  <si>
    <t>已完成部分修缮。</t>
  </si>
  <si>
    <t>1.积极协调各部门推进该项目建设；2.指导项目业主规范建设；3.申报社会事业领域补助资金。</t>
  </si>
  <si>
    <t>采用收取门票及培训等运营收费模式</t>
  </si>
  <si>
    <t>赖萍</t>
  </si>
  <si>
    <t>上杭北站交通综合枢纽站前广场、公共交通客运站、停车场及商业服务设施项目</t>
  </si>
  <si>
    <t>建设站前广场、公交首末站、出租车停靠站、游客集散中心、商业综合体、主要建设地下停车场，配套建设给排水、照明、电气、通风空调、弱电智能化等工程等。</t>
  </si>
  <si>
    <t>正在进行项目预算。</t>
  </si>
  <si>
    <t>廖琴英</t>
  </si>
  <si>
    <t>霞浦县内河水系商业项目</t>
  </si>
  <si>
    <t>水利</t>
  </si>
  <si>
    <t>宁德市霞浦县</t>
  </si>
  <si>
    <t>在罗汉溪、三河流域结合实际旅游资源，因地制宜的布置七大特色主题馆，包括：摄影艺术馆、田园稻香馆、竹林茶艺馆、霞浦海韵馆、竹溪游泳馆、民俗文化馆、海洋文化馆；充分展示霞浦的风土人情及旅游特色，形成霞浦旅游第一站的主要景点，并建设智慧水务城市大数据平台。</t>
  </si>
  <si>
    <t>已完成项目方案设计初稿编制，正着手工可立项审批的前期手续。</t>
  </si>
  <si>
    <t>1、鼓励民间资本参与；2、协助办理相关审批。</t>
  </si>
  <si>
    <t>按规划设计自主建设、自主经营。</t>
  </si>
  <si>
    <t>约需8年可回收基础设施建设成本。投资收益率约为10%。</t>
  </si>
  <si>
    <t>张杰</t>
  </si>
  <si>
    <t>吴国友
13656947019</t>
  </si>
  <si>
    <t>福鼎白茶乡村振兴示范产业园建设项目</t>
  </si>
  <si>
    <t>基础设施</t>
  </si>
  <si>
    <t>宁德市福鼎市</t>
  </si>
  <si>
    <t>项目包括有机茶园提升改造，新建茶产业融合小微园，配套建设茶青交易市场，茶产业综合服务楼及电商孵化基地建筑，仓储物流基地以及相关道路等配套基础设施等项目工程，三大产业总建筑面积约为236530平方米。</t>
  </si>
  <si>
    <t>500多亩茶园已具备有机茶园提升标准，9月份可实施；
配套建设茶青交易市场，仓储物流基地、茶产业综合服务楼及电商孵化基地建筑可研在批</t>
  </si>
  <si>
    <t>厂房、物流、基地租赁收益</t>
  </si>
  <si>
    <t>叶芳蔚</t>
  </si>
  <si>
    <t>附件</t>
  </si>
  <si>
    <t xml:space="preserve"> 拟向民间资本重点推介项目表</t>
  </si>
  <si>
    <t>填报单位：          市发展和改革委员会</t>
  </si>
  <si>
    <t>备  注</t>
  </si>
  <si>
    <t xml:space="preserve">
永泰县委党校迁建暨县公安局人民警察训练基地PPP项目</t>
  </si>
  <si>
    <t>政府基础设施-培训中心</t>
  </si>
  <si>
    <t>福州市永泰县</t>
  </si>
  <si>
    <t>永泰县委党校迁建项目和永泰县公安局人民警察训练基地项目。两个子项目以PPP模式打包整体运作。项目建设期为两年，项目类型为新建项目。项目动态总投资（含建设期利息）合计为 18649.48 万元。项目最终投资额以审计认定为准。</t>
  </si>
  <si>
    <t>正在进行土地报批工作</t>
  </si>
  <si>
    <t>1.国务院及其各部委相继出台有关允许和鼓励社会资本参与城市基础设施建设和经营的政策。2.减轻财政压力。</t>
  </si>
  <si>
    <t>可行性缺口补助</t>
  </si>
  <si>
    <t>强晓捷</t>
  </si>
  <si>
    <r>
      <t>总面积59147</t>
    </r>
    <r>
      <rPr>
        <sz val="8"/>
        <color indexed="8"/>
        <rFont val="宋体"/>
        <family val="0"/>
      </rPr>
      <t>㎡</t>
    </r>
    <r>
      <rPr>
        <sz val="8"/>
        <color indexed="8"/>
        <rFont val="宋体"/>
        <family val="0"/>
      </rPr>
      <t>（月88.72亩）总建筑面积191753.84</t>
    </r>
    <r>
      <rPr>
        <sz val="8"/>
        <color indexed="8"/>
        <rFont val="宋体"/>
        <family val="0"/>
      </rPr>
      <t>㎡</t>
    </r>
    <r>
      <rPr>
        <sz val="8"/>
        <color indexed="8"/>
        <rFont val="宋体"/>
        <family val="0"/>
      </rPr>
      <t>，其中地上建筑面积149753.84</t>
    </r>
    <r>
      <rPr>
        <sz val="8"/>
        <color indexed="8"/>
        <rFont val="宋体"/>
        <family val="0"/>
      </rPr>
      <t>㎡</t>
    </r>
    <r>
      <rPr>
        <sz val="8"/>
        <color indexed="8"/>
        <rFont val="宋体"/>
        <family val="0"/>
      </rPr>
      <t>，地下建筑面积42000</t>
    </r>
    <r>
      <rPr>
        <sz val="8"/>
        <color indexed="8"/>
        <rFont val="宋体"/>
        <family val="0"/>
      </rPr>
      <t>㎡</t>
    </r>
    <r>
      <rPr>
        <sz val="8"/>
        <color indexed="8"/>
        <rFont val="宋体"/>
        <family val="0"/>
      </rPr>
      <t>。住宅建筑面积129550.99</t>
    </r>
    <r>
      <rPr>
        <sz val="8"/>
        <color indexed="8"/>
        <rFont val="宋体"/>
        <family val="0"/>
      </rPr>
      <t>㎡</t>
    </r>
    <r>
      <rPr>
        <sz val="8"/>
        <color indexed="8"/>
        <rFont val="宋体"/>
        <family val="0"/>
      </rPr>
      <t>，包括专家公寓建筑面积16893.60</t>
    </r>
    <r>
      <rPr>
        <sz val="8"/>
        <color indexed="8"/>
        <rFont val="宋体"/>
        <family val="0"/>
      </rPr>
      <t>㎡</t>
    </r>
    <r>
      <rPr>
        <sz val="8"/>
        <color indexed="8"/>
        <rFont val="宋体"/>
        <family val="0"/>
      </rPr>
      <t>，租赁住房建筑面积112657.39</t>
    </r>
    <r>
      <rPr>
        <sz val="8"/>
        <color indexed="8"/>
        <rFont val="宋体"/>
        <family val="0"/>
      </rPr>
      <t>㎡</t>
    </r>
    <r>
      <rPr>
        <sz val="8"/>
        <color indexed="8"/>
        <rFont val="宋体"/>
        <family val="0"/>
      </rPr>
      <t>。建设内容包括住宅、商业配套、公共服务配套、地下室、公用工程及室外配套工程。</t>
    </r>
  </si>
  <si>
    <t>15.6254</t>
  </si>
  <si>
    <t>已向国开行申请融资，但还未批复</t>
  </si>
  <si>
    <t>元洪国际食品展示交易中心项目招商项目</t>
  </si>
  <si>
    <t>食品、运输</t>
  </si>
  <si>
    <r>
      <t>元洪国际食品展示交易中心选址在元洪国际食品产业园内，项目规划用地1300亩，占地面积200万</t>
    </r>
    <r>
      <rPr>
        <sz val="8"/>
        <color indexed="8"/>
        <rFont val="宋体"/>
        <family val="0"/>
      </rPr>
      <t>㎡</t>
    </r>
    <r>
      <rPr>
        <sz val="8"/>
        <color indexed="8"/>
        <rFont val="宋体"/>
        <family val="0"/>
      </rPr>
      <t>，计划投资100亿元。园区建设和运营多温区智能化冷库105万吨以及冻品、水产综合交易中心、中央厨房、食品电商物流集散地等。该项目提供仓储、加工、展示、交易、物流配送、供应链金融、产业研发、文旅休闲等一体化服务；建成后将成为全国最大的冷链仓储基地，为“买全球、卖全球”的大物流、大集散提供有力保障。目前已有45万吨多温区冷库投入运营，一期冻品交易中心已试运营，二期水产品交易中心将于2021年末开业运营。三期冷链项目完成总体规划设计。
入驻企业要求：1.食品贸易流通企业、远洋渔业、水产/肉类加工、生鲜电商平台等。
2.在元洪国际食品展示交易中心内注册，且注册资本在100万元以上。</t>
    </r>
  </si>
  <si>
    <t xml:space="preserve">福建丰大集团有限公司 李殿奎 </t>
  </si>
  <si>
    <t>0591-85188666</t>
  </si>
  <si>
    <t>京东（元洪）食品数字经济产业中心招商项目</t>
  </si>
  <si>
    <t>食品</t>
  </si>
  <si>
    <t>福清市</t>
  </si>
  <si>
    <t>京东（元洪）食品数字经济产业园位于元洪国际食品产业园内，由福清市与京东集团共同打造，是元洪国际食品产业园的核心与示范样板。京东食品数字经济产业园总建筑面积约4.2万平方米，借助云计算大数据体系，建设有包括元洪食品交易中心、京东（元洪）食品数字经济展示和交易大厅、京东云（元洪）食品全产业链的创新孵化中心及京东（元洪）商家服务中心及KA企业办公区。
园区可接纳200-300家企业、3000人的办公需求。园区为入驻企业提供齐全的办公条件和服务配套。另还出台了包括办公场地限时免租入驻（最长可享受五年免租）、入驻企业可享10-15万京东资源服务包、税收奖补、业绩奖励、人才招聘扶持等一系列优惠政策。
入驻企业要求：1.经营食品行业，并在京东元洪产业园进行注册公司，且注册资本大于100万元以上；
2.常驻园区办公2人以上，商品上线京东商城；
3.积极参与园区组织线下活动项目等及线上促销活动。</t>
  </si>
  <si>
    <t xml:space="preserve">福建京东元洪云计算机有限公司 吴长生 </t>
  </si>
  <si>
    <t>158806017576</t>
  </si>
  <si>
    <t>占地面积2000亩，选址镜洋镇大化山区，年产中草药、果蔬等各种作物，引进旅游、商业、养生、娱乐等于一体的农业示范园项目。位于西边村的大化山，是十八重溪风景区的第十三重至第十八重重点景点区所在地。景区中心面积约21平方公里，风光宜人，环境优美，除了有闻名遐迩的乌缸龙潭外，还有天然奇景观音岩瀑布、济公石、仙犬洞、秀才潭、梨壁潭、铜锣潭、鸭嘴夹、磅砣石、琵琶洞、半壁洞、尾崖洞，以及位于抖魂峭壁的革命发老前辈曾镜冰、程序、陈享源居位、生活过的红军洞，还有许多珍贵的植物，如史前植物桫椤树、明代的红豆彬等，素有"小武夷"之称。
镜洋镇地处福清市西北部，福厦公路、福泉高速公路穿境而过，长达11公里。北接闽候，直通福州，南连福建融侨经济开发区，西与东张镇和一都镇交接。镜洋镇地形上系一向北开口的马蹄形盆地，东、北、西为丘陵、低山所环绕，东有齐云山，西有玉龙 镜洋镇岩，海拔较高，中部为平原，福厦公路贯穿南北。镜洋镇属南亚热带海洋性季风气候，年平均温度20℃以上，无霜期长，年平均降雨量约1300毫米。境内有洋尾溪和十八重溪两条溪流。洋尾溪流经红星、官口、上店、波兰、光荣、齐云、磨石等村，汇入东张水库，为农田灌溉和福清市的生产生活水源之一。拥有百万方以上水库两座，分别是墓亭水库和十八重溪水库，十万方以上水库6个。</t>
  </si>
  <si>
    <t>整机项目总投资5亿人民币以上，其他配套项目总投资5000万元人民币以上</t>
  </si>
  <si>
    <t>瑶山景区关帝文化交流中心</t>
  </si>
  <si>
    <t>项目建设主要涵盖关帝文化交流中心主体、护厝、广场等建设内容。</t>
  </si>
  <si>
    <t>前期工作准备中</t>
  </si>
  <si>
    <t>王智辉</t>
  </si>
  <si>
    <t>口社村农旅体验园</t>
  </si>
  <si>
    <t>项目主要建设水上拓展乐园、果蔬种植基地、研学体验乐园三部分,包括建设生态停车场、游客服务中心、休闲垂钓区、水上拓展区、趣味皮划艇区研学采摘乐园、研学活动场地、水果玉米迷宫、共享农庄、萌宠乐园等。</t>
  </si>
  <si>
    <t>陈晨辉</t>
  </si>
  <si>
    <t>东溪农场产业融合发展项目</t>
  </si>
  <si>
    <t>农业</t>
  </si>
  <si>
    <t>项目主要建设内容：桃源意境荔枝园、东溪农场综合整治项目、浪漫花溪东溪农场段。包括：荔枝园改造提升工程、自行车赛道改造工程、配套有关农业基础设施、现有道路优化提升，停车场综合配套设施建设等。</t>
  </si>
  <si>
    <t>沈怀斌</t>
  </si>
  <si>
    <t>瑶山景区夜间经济带项目</t>
  </si>
  <si>
    <t>用地面积约60亩，主要包括餐饮休闲区、团建活动区、滨江公园、桃花园、田园体验区等，配套建设关帝庙停车场、山林休闲步道、污水管网等基础设施建设。</t>
  </si>
  <si>
    <t>已开工，目前游客中心二层正在建设，餐厅基础已完成。</t>
  </si>
  <si>
    <t>漳州龙文区</t>
  </si>
  <si>
    <t>拟选址在漳州田经济开发区朝阳园区，建筑面积约4万平方米，主要建设以培养专业技术类别人才为主的职业教育培训为办学方向的教育基地。</t>
  </si>
  <si>
    <t>计划建设10个城市停车场，停车位3600个以上，包括城市停车楼1座、后港片区停车场、紫云公园北大门停车场、紫云公园骑龙山入口广场停车场、紫云公园东大门停车场、海澄镇民政路立体停车场、锦江道（海澄段）配套停车场、锦江道（九龙新城）停车场、旧公交公司停车场、宴海楼北侧、万科金域滨江综合体配套停车场</t>
  </si>
  <si>
    <t>龙海区殡仪服务中心</t>
  </si>
  <si>
    <t>民政</t>
  </si>
  <si>
    <t>新建殡仪业务用房、综合用房，建设规模16736平方米</t>
  </si>
  <si>
    <t>林毅华</t>
  </si>
  <si>
    <t>1379981 2698</t>
  </si>
  <si>
    <t>官陂镇林畲村红色旅游文化基础配套设施项目</t>
  </si>
  <si>
    <t>漳州市诏安县</t>
  </si>
  <si>
    <t>对现状道路拓宽硬化面积539平方米，对池塘改造并增设栏杆100米，增设休闲步道，长度551米，并配套生态停车场，边坡防护，绿化及亮化工程</t>
  </si>
  <si>
    <t>完成可研报告</t>
  </si>
  <si>
    <t>项目完工后收益</t>
  </si>
  <si>
    <t>何一飞</t>
  </si>
  <si>
    <t>诏安县三姑娘骨干中型灌区续建配套与节水改造项目</t>
  </si>
  <si>
    <t>农林水利</t>
  </si>
  <si>
    <t>对约62公里的渠道进行防渗处理，对太平渡槽进行改建，对水闸、放水涵洞等渠系建筑物进行改造，配套计量监测设施和管护设施，提升运行管理水平，从而达到节水增效目标，改善灌溉面积6.1万亩</t>
  </si>
  <si>
    <t>施工图进入审图阶段，并进入财政审核阶段</t>
  </si>
  <si>
    <t>林浩宽</t>
  </si>
  <si>
    <t>华安县第二医院建设项目(一期）</t>
  </si>
  <si>
    <t>卫生</t>
  </si>
  <si>
    <t>华安县丰山镇</t>
  </si>
  <si>
    <t>总建筑面积21000平方米，其中：新建门诊住院综合楼1幢，建筑面积17000平方米（含地下室1500平方米），后勤保障楼1幢，建筑面积4000平方米，新建污水处理站，购置医疗设备，以及供配电、消防安防、大门围墙、智能停车场、景观绿化、室外综合管线等配套设施，设置床位199床。</t>
  </si>
  <si>
    <t>完成项目建议书和可研批复</t>
  </si>
  <si>
    <t>邹照坤</t>
  </si>
  <si>
    <t>规划用地面积62912平方（合计94.3亩）、总建筑面积42294平方米，新建教学楼、综合楼、实训楼、学生宿舍楼、职工宿舍楼、食堂、风雨操场、附属用房及大门、围墙、活动场等配套设施。</t>
  </si>
  <si>
    <t>惠安县</t>
  </si>
  <si>
    <t>项目涉及黄塘溪东西两侧、黄塘镇与紫山镇的10个行政村，按照“一溪、四带、八区”的规划结构进行建设，将黄塘溪沿线划分为都市田园、郊野农庄、溪谷康养、山地运动四大“农文旅”产业走廊，并进一步划分为田野客厅、田园创生、阡陌垂髫、绿色门户、石厝人家、山居岁月、原乡余味、半岭清晖等八个片区。主要建设内容包括土地整理及流转、智慧农业、科技农业展示中心、游客服务中心、研学拓展中心、乡镇振兴实践基地、室外停车场、旅游公厕、道路、桥梁和其他附属配套设施。</t>
  </si>
  <si>
    <t>小岞生活艺术岛艺术慢道</t>
  </si>
  <si>
    <t>本项目为小岞生活艺术岛配套基础设施，规划3个特色段落、2级结构（主线+支线）和 5+2种游线类型，主要建设内容建设艺术慢道观光径 24.3km，自 行车游览道7.5km，电瓶车观光道10km，并配套游客服务中心及驿站、停车场、旅游公厕、漫道节点、绿化景观、排水、夜景工程和景区标识牌等附属配套设施。</t>
  </si>
  <si>
    <t>完成可研立项批复和方案设计。</t>
  </si>
  <si>
    <t>郭晓东</t>
  </si>
  <si>
    <t>18659837811</t>
  </si>
  <si>
    <t>途啦网络科技供应链项目</t>
  </si>
  <si>
    <t>现代服务业</t>
  </si>
  <si>
    <t>打造网络货运平台及建筑业服务平台，联通企业上下游供应链，创建销售、物流、金融为一体的生态圈。</t>
  </si>
  <si>
    <t>已取得网络货运资产，并开通运营。</t>
  </si>
  <si>
    <t>公司分红</t>
  </si>
  <si>
    <t>郑小勇</t>
  </si>
  <si>
    <t>德化县</t>
  </si>
  <si>
    <t>德化县医院城东院区选址于浔中镇乐陶村，总用地面积99064.28㎡。其中包括德化县医院医养康综合体用地面积 82390.08㎡及德化县民政局将社会福利中心迁建项目的北侧C-77-A地块转让我院用于建设公共医疗配套设施项目的用地面积16674.20㎡，项目拟设置890张床位，1000个停车位，设置急诊部、门诊部、医技楼、住院楼、行政管理、科研教学、医疗配套设施等。项目匡算总投资约116000万元。</t>
  </si>
  <si>
    <t>鲤城区</t>
  </si>
  <si>
    <t>对酒店滚动进行新建、更新、装修改造、资产激活等，力争2025年前每个街道都有一家4星以上的酒店。包括：①新建酒店：滨江国际酒店、嘉龙酒店、煌兴大厦等；②待更新提升酒店：明发酒店、登峰大厦等；③其他商务酒店或精品民宿。</t>
  </si>
  <si>
    <t>龙岭社区红色研学与劳动实践综合文旅项目</t>
  </si>
  <si>
    <t>龙岭社区地处鲤城、晋江、南安交接处，位于泉州名山紫帽山东麓，辖区面积约2平方公里。拟挖掘龙岭社区闽南原始村落、生态环境资源、红色文化等资源，打造为红色研学与劳动实践综合基地。</t>
  </si>
  <si>
    <t>策划生成项目并进行可行性研究。</t>
  </si>
  <si>
    <t>医疗管理平台项目</t>
  </si>
  <si>
    <t>该项目拟在鲤城高新区公司投资建设医疗管理平台，涉及医疗康复、养老产业、国际性医疗会议培训、远程多学科会诊，创新解决方案变革商业运营，将医疗成果，器械和高耗材更快惠泽患者。</t>
  </si>
  <si>
    <t>前期招商洽谈</t>
  </si>
  <si>
    <t>戴自强</t>
  </si>
  <si>
    <t>康莱大健康（互联网
医疗服务平台）</t>
  </si>
  <si>
    <t>项目拟落地开元数字经济产业园，占地面积900平方米多， 整合线下医疗资源，建立互联网线上服务平台；为泉州一院、二院及其他医院提供医疗设备及相关服务，同时利用线上服务优势，组建各种慢性病及特殊病种线上社群；加强街道和社区的互动，设立实体合作服务网点等。</t>
  </si>
  <si>
    <t>范炜琳</t>
  </si>
  <si>
    <t>富临新天地教育综合体项目</t>
  </si>
  <si>
    <t>该项目在富临新天地设立泉州首家教育培训综合体，项目总建筑面积2万多㎡，打造以家庭休闲体验为主题，融合教育、餐饮、生活配套、休闲娱乐为一体，以文化、艺术类素质教育为主的教育培训主题中心。</t>
  </si>
  <si>
    <t>林宏宇</t>
  </si>
  <si>
    <t>位于常泰街道华星社区，用地面积约215亩，拟建设内容包含幼儿园、小学、初中和高中的高质量学校。</t>
  </si>
  <si>
    <t>鲤城区属医疗中心项目（公共卫生服务中心二期）</t>
  </si>
  <si>
    <t>位于公共卫生服务中心，二期占地面积14亩，作为一期项目扩容，新增江南医院业务用房，拟规划建设发热门诊楼1000平方米、医技楼3600平方米、住院大楼7200平方米，新增床位数250张，创建二级综合医院。</t>
  </si>
  <si>
    <t>开展项目建设可行性研究工作。</t>
  </si>
  <si>
    <t>陈东辉</t>
  </si>
  <si>
    <t>位于笋江路北侧、金龙街道高山社区，改造面积525亩（其中古民居占地面积约50亩），征收面积约49.4万㎡，（其中厂房30.4万㎡，住宅19万㎡）。拟利用现有集中古民居建筑资源，打造集文化旅游、教育、居住为一体的综合性片区。</t>
  </si>
  <si>
    <t>江南新区汽车MALL</t>
  </si>
  <si>
    <t>服务</t>
  </si>
  <si>
    <t>拟选址于常泰路与南环路交汇处的周边区域，靠近“四山两江保护范围线”，总用地面积约26.4公顷（约396亩），利用混合开发的方式，融合住宅、商业、办公、娱乐等功能，打造具有汽车文化特色的汽车商贸集群。同时单独分离电商区，集研发创新、科技体验、线下展示展销、仓储物流服务为一体，力争成为泉州汽车产业数字化的新样板。</t>
  </si>
  <si>
    <t>项目规划。</t>
  </si>
  <si>
    <t>项目北起连天后宫、德济门遗址，南至宝海庵，主要包含“两横四纵”6条主要街巷，以及将近1500m的环状内沟河水系，通过对街区的整修和提升、基础设施的配套和完善、运输水系的整治和修复、原住居民生活形态的保护和展示、新业态的引入和布局，重点盘活利用城南的物质遗产、非物质遗产资源，活化部分古厝民居、国有闲置资产等，打造成集文化、休闲、旅游、商业、居住为一体的特色文化街区，再造古代刺桐城国际商贸门户“涨海声中万国商”和“市井十洲人”的繁荣景象。</t>
  </si>
  <si>
    <t>“古城世遗人家”精品住宿项目</t>
  </si>
  <si>
    <t>利用古城闽南特色建筑策划近百家特色精品客栈（民宿），串点成线，让游客感受体验古城世遗的人家生活。</t>
  </si>
  <si>
    <t>陈理想</t>
  </si>
  <si>
    <t>位于江南街道王宫社区，由华侨文化展示区、休闲产业区、社区消费提升区、智慧体育公园组成，总建设用地约120亩，建筑面积约5.3万㎡，拟依托辖区历史资源，建设侨批档案馆、非遗剧场、修缮古民居，活化利用历史遗产，打造华侨历史文化街区。</t>
  </si>
  <si>
    <t>“光明之城，鲤问世界”古城夜游项目</t>
  </si>
  <si>
    <t>以古城墙、遗产点、重要街区为重点，实施古城夜景工程，策划古城夜游项目，再现“城墙记忆、遗产记忆、生活记忆”，打造“光明之城”。</t>
  </si>
  <si>
    <t>“总督府”文旅商业街区项目</t>
  </si>
  <si>
    <t>梳理老年大学及周边历史文化建筑（黄宗汉故居、苏延玉茶室、福建提督故居等）的改造保护提升，打造集文化传承休闲旅游一体的历史文化街区。</t>
  </si>
  <si>
    <t>大城隍片区改造项目</t>
  </si>
  <si>
    <t>通过对大城隍庙周边进行提升改造，进一步展现城隍庙特有的闽南文化，充分激活世遗成功效应，进一步带动文旅消费。</t>
  </si>
  <si>
    <t>溪后池工业区及周边地块改造项目</t>
  </si>
  <si>
    <t>项目用地面积24亩（一期），建设内容主要包括历史建筑迁建、新建地下停车场、地块沿线可视范围一至四面的建筑外立面修缮、配套完善室外道路、绿化景观及综合管线等。</t>
  </si>
  <si>
    <t>完成部分抗战遗址修缮；完成建设地块征收；完成完成干线至抗战旧址群连接道路沥青路面改造提升；完成上吉山村沿村景观及休闲步道建设；建成2000平方米停车场。</t>
  </si>
  <si>
    <t>永安市城投水务有限责任公司智慧水务建设项目</t>
  </si>
  <si>
    <t>数字经济</t>
  </si>
  <si>
    <t>项目预计总投资1.3亿元，包含硬件和软件两部分，硬件部分主要包含智慧水务调度指挥中心建设、智能水表及各类仪器仪表等；软件部分包含智慧水务平台、营收系统、二供系统、污水处理中央管理系统及乡镇自来水、污水生产管理系统等。项目建成后，整合公司供排水生产、经营、管网、二供、客服、乡镇供排水等所有数据资源，改变现有各业务系统分散工作的局面，建立集供排水各专题信息服务于一体的信息共享服务平台。</t>
  </si>
  <si>
    <t>随着城乡供水一体化项目推进，永安市城投水务已接收安砂、罗坊、小陶、槐南4个乡镇的自来水厂及22个乡镇污水处理站。目前已建有SCADA系统、GIS系统、营收管理系统、客服系统、制水、污水生产工控管理系统等。</t>
  </si>
  <si>
    <t>张  闽</t>
  </si>
  <si>
    <t>项目用地范围约0.3平方公里，改造提升古镇旅游道路及配套地下管网2.5公里，实施景观带建设15公里，开展古城墙沿线景观风貌提升1.3公里，实施大儒里文化广场和沙溪河夜经济景观带2公里，修复古建筑，逐步推进活化利用，修复城门、古码头和城墙马道，改造提升游客服务中心及停车场等。</t>
  </si>
  <si>
    <t>永安市青水畲寨冷链物流基地建设项目</t>
  </si>
  <si>
    <t>冷链物流</t>
  </si>
  <si>
    <t>主要建设农产品交易中心、土特产品展示展销中心、仓储分选包装车间、调度配送中心、恒温生鲜贮藏库、产品检测中心、现化物流培训中心、电子商务中心、电子数据云信息平台等,打造成为集批发零售、分选配送、线上线下交易、综合服务为一体的大型冷链物流基地。</t>
  </si>
  <si>
    <t>完成项目备案、选址等前期工作</t>
  </si>
  <si>
    <t>8-10%</t>
  </si>
  <si>
    <t>唐名茂</t>
  </si>
  <si>
    <t>尤溪闽中智慧商圈产业园建设项目</t>
  </si>
  <si>
    <t>商务</t>
  </si>
  <si>
    <t>三明市尤溪县</t>
  </si>
  <si>
    <t>园区面积6000平方米，建设内容主要包括“三区一市一平台”，三区：即新建智慧商圈孵化区、网红直播打卡地、数智乡村信息港等功能区；一市：即着眼“旅游+”，赋能户外广场“夜娱、夜健、夜摊、夜消、夜购”等新业态，致力打造闽中消费商圈新典范；一平台：即开发智慧商圈云平台，致力为符合轻资产业态的平台经济、创投基金、电子商务、创意设计、人力资源、新媒体运营、互联网金融、软件和信息服务等企业提供招商入驻、集群注册、住所托管、年报申报、财税管理等商事代理服务。</t>
  </si>
  <si>
    <t>项目场所类属国有资产，已完成消防验收，正在挂牌招租</t>
  </si>
  <si>
    <t>制定“一园一议”招商优惠政策</t>
  </si>
  <si>
    <t>市场运作</t>
  </si>
  <si>
    <t>陈光耀</t>
  </si>
  <si>
    <t>尤溪学生营养改善计划和集中采购统一配送项目</t>
  </si>
  <si>
    <t xml:space="preserve">新建 </t>
  </si>
  <si>
    <t>物流</t>
  </si>
  <si>
    <t>项目占地面积10600平方米，新建学生营养餐中央厨房1个，建设食品仓库2个，投资净菜处理、分检和打包生产线1条，配套建设常温、保鲜、冻库等冷链基础设施，采购冷链专用车辆10辆，为城区及乡镇学生营养餐开展集中采购和公共配送服务。</t>
  </si>
  <si>
    <t>项目场所类属国有资产，已完成消防验收和户外物流装卸场、门禁等配套基础设施建设，正在挂牌招租</t>
  </si>
  <si>
    <t>纳入全县现代服务业三年行动计划重点盘子</t>
  </si>
  <si>
    <t>将乐县白莲镇山水运动康养度假区建设项目</t>
  </si>
  <si>
    <t>对小王水库周边一重山进行彩化绿化建设，种植季节变化适合本地的彩化树种；新建水库沿湖11公里健身绿道，设置3个亲水节点；新建沿湖景观公园、湿地公园、配套景观游憩平台及座椅设施；新建水利风景区夜景工程；新建水上运动基地、水上表演基地、滨水木屋等；建设茶山步道、疗养楼、户外康养基地及其他附属工程，购置康养设备；打造特色民宿、山村水居、康养度假山庄30栋。</t>
  </si>
  <si>
    <t>在正进行项目前期工作</t>
  </si>
  <si>
    <t>一是积极做好项目征地拆迁等项目前期工作。二是积极申请项目资金。三是整合多方资源共同参与项目建设。</t>
  </si>
  <si>
    <t>由投资方自主经营旅游观光、民宿、疗养等项目获取收益。</t>
  </si>
  <si>
    <t>罗泰慧</t>
  </si>
  <si>
    <t>将乐县西山纸手工制作体验馆项目</t>
  </si>
  <si>
    <t>对现有手工竹纸作坊及配套房屋进行修缮，建造手工竹纸制作体验馆一座，旅客住宿房4座，非遗文化传承活动室等相关配套设施。</t>
  </si>
  <si>
    <t>手工纸作坊及配套房屋进行修缮</t>
  </si>
  <si>
    <t>向上争取政策支持。</t>
  </si>
  <si>
    <t>刘鹏</t>
  </si>
  <si>
    <t>建宁县溪源乡全域旅游服务运营综合体项目</t>
  </si>
  <si>
    <t>三明市建宁县溪源乡</t>
  </si>
  <si>
    <t>提升改造游客服务中心及其附属基础设施、康养中心、森林木屋、度假酒店、生态停车场、森林游步道及其他森林康养服务设施、附属配套设施，修缮村内古建筑、打造夜景亮化工程，建设乡愁体验区、农旅休闲区，各个节点景观提升工程，打造风景秀丽、设施齐备、特色鲜明的森林康养示范基地。</t>
  </si>
  <si>
    <t>前期谋划</t>
  </si>
  <si>
    <t>用地保障、基础配套扶持</t>
  </si>
  <si>
    <t>政府补贴+旅游经营性收入</t>
  </si>
  <si>
    <t>刘燕青</t>
  </si>
  <si>
    <t>三明市建宁县均口镇</t>
  </si>
  <si>
    <r>
      <t>主要建设面积约</t>
    </r>
    <r>
      <rPr>
        <sz val="8"/>
        <rFont val="宋体"/>
        <family val="0"/>
      </rPr>
      <t>10000</t>
    </r>
    <r>
      <rPr>
        <sz val="8"/>
        <rFont val="宋体"/>
        <family val="0"/>
      </rPr>
      <t>平方米，项目建设共分三区：一是莲荷文化观赏区，建设修竹荷苑夜景工程，荷塘月色灯光秀、观景平台、莲文化科普宣教中心、停车场等；二是湿地生态休闲区，进行国家湿地公园和梅花垇延伸步道建设</t>
    </r>
    <r>
      <rPr>
        <sz val="8"/>
        <rFont val="宋体"/>
        <family val="0"/>
      </rPr>
      <t>5</t>
    </r>
    <r>
      <rPr>
        <sz val="8"/>
        <rFont val="宋体"/>
        <family val="0"/>
      </rPr>
      <t>公里建设，配套建设沿线夜景工程、花海营地、亲水步道等设施；三是矿山公园体验区，依托国家级绿色矿山，建设游客服务中心、精品民宿、赏花慢道、眺望台、石材文化展示馆、观石台、露天餐吧、观景平台、生态环山步道及相关配套基础设施建设等。形成集玩水、游山、观荷于一体的独特江源文化康养小镇。</t>
    </r>
  </si>
  <si>
    <t>建宁县龙湖溯溪生态旅游建设项目</t>
  </si>
  <si>
    <t>项目对均☐镇宁溪和龙湖节点进行旅游项目开发,项目共分为两个部分,一是进行龙湖生态旅游项目建设,进行生态码头、水上木屋、观 鸟平台、游客服务中心、停车场、农家生态餐厅、旅游公厕、亲水步道及相关配套基础设施建设；二是进行宁溪漂流项目建设,进行亲水 平台、游客服务中心、生态停车场、休闲步道 、淋浴间、漂流码头及相关配套基础设施建设。</t>
  </si>
  <si>
    <t>正在规划</t>
  </si>
  <si>
    <t>清流职高实训楼</t>
  </si>
  <si>
    <t>三明市清流县</t>
  </si>
  <si>
    <t>含多功能教室、实验室、操作间等，总建筑面积8500平方米。</t>
  </si>
  <si>
    <t>完成可研</t>
  </si>
  <si>
    <t>按比率出资</t>
  </si>
  <si>
    <t>所收培训费按比率分成</t>
  </si>
  <si>
    <t>张金根</t>
  </si>
  <si>
    <t>0598-5321273</t>
  </si>
  <si>
    <t>泰宁县冷链物流多式联运枢纽中心</t>
  </si>
  <si>
    <t>三明市泰宁县</t>
  </si>
  <si>
    <t>规划用地约500亩，主要涵盖多式联运型货运枢纽中心（含公铁空联运、冷链物流等）冷链食品区域检验检疫中心、寄递分拨中心、车辆检测中心等，主要建设综合办公区、货运枢纽站、仓储库、仓储远程监控中心、综合信息中心、冷链仓库、运输联运区、配送区、车辆维修服务区及其他配套设施，实现泰宁公铁空多式联运。</t>
  </si>
  <si>
    <t>8-12%</t>
  </si>
  <si>
    <t>范家钦</t>
  </si>
  <si>
    <t>福建体育（泰宁）民办普通高中项目</t>
  </si>
  <si>
    <t>占地面积约100亩，共分三期建设，教育、教学、生活和文体设施均按示范性普通高级中学的标准配置。第一期：建设宿舍楼、教师公寓、食堂、体能综合楼、教室等，建设总面积约2.5万平方米。第二期：建设宿舍楼、教师公寓、教学楼等，建设总面积约2.2万平方。第三期：建设宿舍楼、武术馆、重竞技馆、接待中心，建设总面积约3万平方米。</t>
  </si>
  <si>
    <t>江茂求</t>
  </si>
  <si>
    <t>泰宁生态康养中心建设项目</t>
  </si>
  <si>
    <t>项目总建筑面积为2.1万平方米，建设康养公寓、中草药康复疗养中心、游客接待服务中心、旅游餐厅、健身步道、停车场及道路、绿化等基础设施。</t>
  </si>
  <si>
    <t>朱新春</t>
  </si>
  <si>
    <t>三元区图书馆</t>
  </si>
  <si>
    <t>三明市三元区</t>
  </si>
  <si>
    <t>项目占地面积2751平方米，总建筑面积16892平方米，新建地下1层地上6层图书馆一幢，1-2层设置轻饮食休闲区、电子休闲体验区等商业功能区域；3-6层为藏书室、阅览室、电子阅览室、儿童阅览室、办公室等功能馆室。</t>
  </si>
  <si>
    <t>完成项目概念性规划</t>
  </si>
  <si>
    <t>租金返还</t>
  </si>
  <si>
    <t>郑烨</t>
  </si>
  <si>
    <t>三元区荆西火车站历史文化街区保护开发项目</t>
  </si>
  <si>
    <t>修缮荆西文化历史展览馆2000平方米；改造提升车队小区宿舍楼5幢、食堂200平方米、礼堂300平方米、文化活动中心500平方米；主街立面改造900米；修建荆西古渡口码头一座，建设水上运动服务中心；建设游客服务中心1000平方米、青创中心5000平方米、文化交流中心2000平方米、产业展销中心5000平方米，配套建设公厕、停车场等旅游基础设施。</t>
  </si>
  <si>
    <t>租金返还、经营回报</t>
  </si>
  <si>
    <t>沙县绿色循环经济产业园首动区污水处理厂建设项目</t>
  </si>
  <si>
    <t>三明市沙县区</t>
  </si>
  <si>
    <r>
      <t>建设0.2万m</t>
    </r>
    <r>
      <rPr>
        <vertAlign val="superscript"/>
        <sz val="8"/>
        <rFont val="宋体"/>
        <family val="0"/>
      </rPr>
      <t>3</t>
    </r>
    <r>
      <rPr>
        <sz val="8"/>
        <rFont val="宋体"/>
        <family val="0"/>
      </rPr>
      <t>/d污水处理厂1座、综合楼及在线监测房一座。</t>
    </r>
  </si>
  <si>
    <t>已完成可行性研究报告项目评审，等待相关出具批复意见</t>
  </si>
  <si>
    <t>委托运营</t>
  </si>
  <si>
    <t>陈柳燕</t>
  </si>
  <si>
    <t>沙县硅材料产业园（东区二期）污水处理厂建设周期项目</t>
  </si>
  <si>
    <t>按1.5万m3/d规模建设调节池及事故应急池1座、预氧化破胶池1座、磁混凝反应沉淀池1座（分2组）及配套综合机房1座、纤维转盘滤池及中间水池1座、高级催化氧化塔基础1座、臭氧发生间1座、液氧站1座、综合楼1座、变配电房1座、门卫1座、出水监测井1座、在线监测房1座。</t>
  </si>
  <si>
    <t>正在编制项目可行性研究报告</t>
  </si>
  <si>
    <t>计划用地面积390亩，建设内容包括：
1、建设上曹红色文化街区改造提升工程、曹坊长征出发地旅游基础设施提升工程、曹坊革命烈士纪念园改建工程、下赖新时代文明实践点提升改造工程、滑石张新华少将故居保护提升工程、中共宁化县三黄第一党支部党建提升工程、全域旅游环线标识及亮化工程；
2、建设红色旅游交通路网工程（下曹）、下曹村文化旅游基础设施项目、下曹红军礼堂及北上抗日先遣队旧址周边环境整治项目，进行下曹村50余处古建筑及红色遗址修缮、古村落卵石铺设、改造新商业街区和古建筑街区，新建游客服务中心、停车场，增设真人cs野战、孝廉文化讲堂等多种研学活动设施，配套排水、安防、标识系统等各项附属服务设施；
3、进行长潭河水环境改造提升28公里，重走红军长征步道、栈道和附属道路约42公里。</t>
  </si>
  <si>
    <t>已完成多个子项目的设计及评审，上曹红色文化街区改造提升工程、滑石张新华少将故居保护提升工程、中共宁化县三黄第一党支部党建提升工程、红色旅游交通路网工程（下曹）等子项目已开工建设。</t>
  </si>
  <si>
    <t xml:space="preserve">根据《宁化县人民政府印发关于支持文旅康养产业加快发展政策措施的通知》（宁政文〔2019〕86号）文件精神，在财政奖补、税费优惠、金融支持、用地保障等方面给予一定的政策支持。                                                    </t>
  </si>
  <si>
    <t>安远生态康养中心建设项目</t>
  </si>
  <si>
    <t>项目总建筑面积为42200平方米，建设内容为康养公寓、森林人家娱乐中心、中草药康复疗养中心、接待服务中心、旅游餐厅、登山建生步道、停车场及室外水电、道路、绿化等基础设施。</t>
  </si>
  <si>
    <t>完成登山步道3000米，旅游餐厅300平方米。</t>
  </si>
  <si>
    <t>根据《宁化县人民政府印发关于支持文旅康养产业加快发展政策措施的通知》（宁政文〔2019〕86号）文件精神，在财政奖补、税费优惠、金融支持、用地保障等方面给予一定的政策支持。</t>
  </si>
  <si>
    <t>曾国寿</t>
  </si>
  <si>
    <t>宁化河龙大洋梯田（福建嶂）旅游发展项目</t>
  </si>
  <si>
    <t>项目占地580亩，建设游客集散地、林间生态停车场、登山步道、景观水渠、生态木栈道及玻璃栈道、高山杜鹃花海、大洋梯田古驿道改造、福建嶂山顶生态露营及摄影基地，配套水电、消防、环保等设施。</t>
  </si>
  <si>
    <t>1.已建设登山步行道；2.景区道路硬化已完成；3.停车场已建成；4. 生态景观水渠已建成。</t>
  </si>
  <si>
    <t>李肇锋</t>
  </si>
  <si>
    <t>（框架协议）智能医用微创器械制造基地</t>
  </si>
  <si>
    <t>荔城区</t>
  </si>
  <si>
    <t>北岸管委会</t>
  </si>
  <si>
    <t>中红普林公司谋划布局新的生产基地，建设年产300亿只丁腈手套项目。
1.项目基本情况：预计占地300亩，总投资额50亿元人民币。产品主要出口欧美、日等地。项目能源供应为燃煤锅炉（热蒸汽），达产后年耗标煤45万吨（蒸汽4万吨），生产用水900万吨。项目建成后，年创汇约15亿美元，产值约100亿元人民币，年实现利税10亿元以上，同时可以为项目所在地创造2000多个就业机会。
2.项目建设周期：本项目计划分三期建设，每一期建设周期为18个月左右。</t>
  </si>
  <si>
    <t>计划用地300亩，基于莆田东西部和南北方交汇的物流枢纽功能建设东方牙谷：
1.建立营销中心，投入6亿打造获客营销能力最强机构（互联网营销/牙美社区/牙美直播/牙美网红/消费引导/粉丝吸引）。形成100万用户的营销服务能力。
2.建设集中式智能制造中心，投入3-5亿引进锐沣科技有限公司的高速3D打印设备及生产线，以300-500套设备生产线的规模化集中制造模式，打造最好性能且最低成本的竞争优势。形成全球最低价格，最高性价比的牙套产能。</t>
  </si>
  <si>
    <t>秀屿区</t>
  </si>
  <si>
    <t>仙游县</t>
  </si>
  <si>
    <t>规划总用地500亩，建设校舍面积25万平方米，其中一期规划征地300亩，建设教学楼、实训楼、图书馆、办公楼、学生宿舍楼、食堂、地下人防及停车场、运动场及附属配套设施，总建筑面积15万平方米</t>
  </si>
  <si>
    <t>莆田市城区排涝（张镇）泵站工程</t>
  </si>
  <si>
    <t>新建大（2）型泵站一座，设计流量150立方米/秒，总装机容量12600千瓦，总建筑面积3320平方米的配套设施</t>
  </si>
  <si>
    <t>已完成项目用地预审及选址意见书的批复，完成市发改委关于莆田市城区排涝（张镇）泵站工程项目建议书暨可行性研究报告的批复</t>
  </si>
  <si>
    <t>财政补助</t>
  </si>
  <si>
    <t>蒋美爱</t>
  </si>
  <si>
    <t>两岸文创部落</t>
  </si>
  <si>
    <t>湄洲岛</t>
  </si>
  <si>
    <t xml:space="preserve"> 对朝宫街、朝圣路店面实行“长期租赁、统一经营”，鼓励台湾文创企业或个体入驻宫周片区，植入文创零售、台湾书屋、跨界美食和特色民宿等旅游业态，开发妈祖文化IP，把宫周片区打造成为文创产业的孵化、应用平台。</t>
  </si>
  <si>
    <t>完成片区提升改造，正在招商引资。</t>
  </si>
  <si>
    <t>租金收入、营业收入</t>
  </si>
  <si>
    <t>戴玉瑞</t>
  </si>
  <si>
    <t>延平区</t>
  </si>
  <si>
    <t>建筑面积28000平方米，建设老年照护中心楼，设置床位数500张，每张床位面积42.5-65平方米</t>
  </si>
  <si>
    <t>南平市延平区康养产业融合建设项目</t>
  </si>
  <si>
    <t>总建筑面积23000平方米，其中：将原化纤厂医院、铝厂医院、水泥厂医院、宁康医院旧址部分房产改建为康复护理中心，建筑面积9500平方米；将原南华医院、益民医院危房拆建为健康养老公寓，建筑面积9000平方米；新建正荣高端休闲养老中心，建筑面积4500平方米；道路硬化200米，环境绿化2000平方米，配套消防、污水处理等设施；购置健康养老服务、信息系统、医疗、中医康复理疗、健身等设备</t>
  </si>
  <si>
    <t>利用原厂矿剥离的医院房产及用地划拨用于康养产业融合开发。</t>
  </si>
  <si>
    <t>业务收入盈利</t>
  </si>
  <si>
    <t>张荣胜</t>
  </si>
  <si>
    <t>南平市建阳区寒泉景区旅游开发项目</t>
  </si>
  <si>
    <t>建阳区</t>
  </si>
  <si>
    <t>以朱子孝道文化为依托，主旨打造国学文化及孝道文化研学基地。包括重建寒泉精舍，新建第一书院展览馆（书院文化展示中心）、孝道文化研学所，孝文化景观、景区内道路及管网等基础设施配套工程</t>
  </si>
  <si>
    <t>正在进行总体规划设计</t>
  </si>
  <si>
    <t>面谈</t>
  </si>
  <si>
    <t>钱建</t>
  </si>
  <si>
    <t>南平市建阳区水吉镇建盏产业生产园区项目</t>
  </si>
  <si>
    <t>项目总用地2200亩，新建建盏生产园区、园区路网工程、供水管网、污水管网、停车场等相关配套设施</t>
  </si>
  <si>
    <t>正在进行土地报批、总体规划设计中</t>
  </si>
  <si>
    <t>黄缨</t>
  </si>
  <si>
    <t>项目总建设用地约70亩，项目规划建设园区配套医疗设施等，总建筑面积约58530㎡</t>
  </si>
  <si>
    <t>武夷山市精神病专科医院</t>
  </si>
  <si>
    <t>武夷山市</t>
  </si>
  <si>
    <t>规划项目建设用地40亩、建筑面积13600平方米，设置床位150-200张及相关辅助科室和设施设备。提高抑郁、焦虑、老年痴呆、孤独症等心理行为问题和常见精神障碍的筛查识别、医疗救治处置能力</t>
  </si>
  <si>
    <t>已完成选址目前正在办理征地前期相关手续</t>
  </si>
  <si>
    <t>国家发改委、卫健委、财政部、商务部、人力资源部《关于进一步鼓励和引导社会资本举办医疗机构的意见》以及《福建省人民政府办公厅转发省医改办等部门关于加快推进社会办医若干意见的通知》（闽政办【2015】117号）文件精神</t>
  </si>
  <si>
    <t>精神病人诊疗费用</t>
  </si>
  <si>
    <t>张全标</t>
  </si>
  <si>
    <t>新建养老院，建筑面积48904.2平方米，建设床位1856张</t>
  </si>
  <si>
    <t>建瓯市迪口白云岩超细粉末国家工程研发产业园项目</t>
  </si>
  <si>
    <t>制造业</t>
  </si>
  <si>
    <t>建瓯市</t>
  </si>
  <si>
    <t>分两期实施，主要建设集约型标准厂房及创新型独栋厂房，配套建设道路、供排水、绿化等园区基础设施</t>
  </si>
  <si>
    <t>完成项目规划</t>
  </si>
  <si>
    <t>张礼文</t>
  </si>
  <si>
    <t>拟建成融历史文化街区、建安书院，朱子祠，五经博士府，理学名人馆舍、文庙提升、府学公园为一体的理学文化街区</t>
  </si>
  <si>
    <t>建瓯辰山体育旅游综合开发项目</t>
  </si>
  <si>
    <t>建设观光道路、步行登山道路，游客接待中心及休息庭院，深度开发仁山顶峰观赏日出食宿基地，以及配套设施建设</t>
  </si>
  <si>
    <t>梁华</t>
  </si>
  <si>
    <t>顺昌县</t>
  </si>
  <si>
    <t>新建、改建或扩建8个供水分区（中心城区供水分区、元坑郑坊供水分区、仁寿洋墩供水分区、铺上大干供水分区、岚下大历建西供水分区、高阳供水分区、谢坑水厂供水分区、高远独立村庄供水分区）取水工程、净水工程、配水工程及信息化工程和高远独立村庄供水工程。主要建设内容：新建取水坝13座，改扩建水厂8座，重建水厂1座，新建水厂4座；新建加压泵站16座，输水管道94.8 km，配水管道393.4km；水源保护防护设施21处，区域城乡供水信息管理系统1处</t>
  </si>
  <si>
    <t>顺昌县乡镇生活污水处理设施市场化建设运营</t>
  </si>
  <si>
    <t>污水</t>
  </si>
  <si>
    <t>大历镇、洋口镇、元坑镇、埔上镇、仁寿镇、大干镇、岚下乡、高阳乡、郑坊镇9个乡镇集镇中心生活污水管网建设及改造：污水管网探测、修复、清淤12.38km，检查井清淤389座；新建污水主管和支管28.463km（DN300-200，材质HDPE双壁波纹管），新建入户管40.601km（Φ110，材质U-PVC），新建检查井925座（Φ700圆形砖砌检查井）；大历镇、洋口镇、元坑镇、埔上镇、仁寿镇、大干镇、洋墩乡、岚下乡、高阳乡9个乡镇生活污水处理站提升改造：提升改造污水处理量4650m/d</t>
  </si>
  <si>
    <t>正在进行项目招投标</t>
  </si>
  <si>
    <t>污水处理费收益</t>
  </si>
  <si>
    <t>浦城县</t>
  </si>
  <si>
    <t>项目分两期建设，新建年产建筑垃圾回收再利用系列产品80万吨，其中砂10万吨，碎石50万吨；新型墙材料15万立方米或水工砖15万立方米或仿石透水砖70万立方米或路沿砖1500公里。项目规划占地面积155.499亩，新建厂房30574平方米，年破碎能力100万吨以上。配套建设标准厂房、办公楼科研中心、职工宿舍楼、环保教育基地。固体建筑废弃物处理100万吨以上，主要建筑面积30574平方米</t>
  </si>
  <si>
    <t>浦城县生活垃圾焚烧发电厂渗滤液处理项目</t>
  </si>
  <si>
    <t>日处理规模600吨生活垃圾，垃圾焚烧处理后渗出的渗滤液进行处理，不断提升垃圾渗滤液处理效果</t>
  </si>
  <si>
    <t>顾卫中</t>
  </si>
  <si>
    <t>浦城县生活垃圾焚烧发电厂灰飞处理项目</t>
  </si>
  <si>
    <t>日处理规模600吨生活垃圾，对垃圾焚烧处理后的灰飞进行稳定化填埋处理</t>
  </si>
  <si>
    <t>政和县望云智慧城市停车设施建设项目</t>
  </si>
  <si>
    <t>社会民生和公共服务</t>
  </si>
  <si>
    <t>政和县</t>
  </si>
  <si>
    <t>主要是建设停车场6个，停车位1350个，建筑面积34000平方米；安装城区路面1090个临时泊位地磁；搭建智能化停车管理平台系统、云数据中心等。配套建设供水供电、消防系统等附属设施</t>
  </si>
  <si>
    <t>完成项目前期各项工作，正在公开推介招商</t>
  </si>
  <si>
    <t>政策</t>
  </si>
  <si>
    <t>管理服务费</t>
  </si>
  <si>
    <t>杨毅</t>
  </si>
  <si>
    <t>龙岩市漳平</t>
  </si>
  <si>
    <t>建设东湖古民居文化旅游村、旅游服务集散中心、渔家竹筏漂流线、上坂休闲度假区等8个片区。具体建设游客服务中心、户外写生基地、花海、9D夜光秀、米粉作坊（合作社）、玻璃天桥、玻璃水滑道、玻璃旱滑道、儿童乐园、特色民宿、准星级酒店、研学中心、农副产品贸易交流中心、古渡口、“时光走廊”水体验长廊、荷花别墅、生态停车场、生态厕所等设施。</t>
  </si>
  <si>
    <t>上杭恐龙主题园（含恐龙足迹遗址馆、恐龙科普博物馆、游乐园）</t>
  </si>
  <si>
    <t>规划用地500亩。建设“两馆一园”，即以主题教育、主题游乐、主题环艺、历险白垩纪恐龙岛、探秘上杭晚白垩纪、AR互动“与龙同行”、AR拍照等互动体验项目等为主的上杭恐龙主题乐园；建设中央大厅、恐龙世界厅、恐龙遗址发掘展示区及珍品展示区、硅化木生态系统园等内容的上杭恐龙科普馆；制定《上杭恐龙足迹群化石保护规划及应急保护工作方案》、恐龙足迹遗址地灾治理、化石防水防风化及种植坑处理、建设恐龙足迹遗址博物馆等。同时配套管理设施、服务设施旅游厕所以及停车场等，建设成为集保护、展示、科普、娱乐、休闲及参与性表演于一体的晚白垩纪恐龙为主题的一站式恐龙主题园。</t>
  </si>
  <si>
    <t>制定了《上杭恐龙足迹群化石保护规划及应急保护工作方案》、实施恐龙足迹遗址地灾治理；已开展遗址馆的设计，初稿已通过专家评审，待县规委会审批通过；其余正在谋划、选址、规划。</t>
  </si>
  <si>
    <t>杨聪</t>
  </si>
  <si>
    <t>总规划面积约2000亩，第一期已规划600亩。由一个核心区和六个板块构成。核心区：养生养老仿古民居；六板块：即客家生态文化区，沿河仿古商业街（米箩街）区，河心岛、水上乐园景观区，生态农业采摘区，文旅区，传统文化教育区。</t>
  </si>
  <si>
    <t>漳平天台山森林康养基地项目</t>
  </si>
  <si>
    <t>建设香寮旅游集散区、百家姓康养小镇、香寮康养度假区、景弘文化主题区、天台观光运动区、天台森林康养核心区等。</t>
  </si>
  <si>
    <t>已完成项目选址，可研报告及一部分旅游基础设施建设。</t>
  </si>
  <si>
    <t>总建筑面积1.8万平方米，新建步云游客服务中心、步云集镇经红豆杉园至虎园索道、红豆杉园景观提升、虎园景区的综合提升、上杭县步云生态文明思想教育基地建设项目、吴地水上娱乐项目、天浴温泉度假村、梅花山自然博物馆（含艺术家工作室），重建步云书院，打造步云风情小镇以及蝴蝶兰、森林人家、生态茶园主题农庄，以及其他基础设施。</t>
  </si>
  <si>
    <t>苏区文化体育交流实践基地</t>
  </si>
  <si>
    <t>体育旅游</t>
  </si>
  <si>
    <t>总用地面积56676平方米（约85.01亩）。建设红府.红色体育康养全民健身中心（健身房、游泳池、篮球场、网球场、羽毛球、门球场等）、苏区体育历史博物馆、苏区体育拓展基地（红军体能训练体验营、红军战斗体验营、现代户外拓展基地）、5公里山地自行车障碍赛道及10公里健身步行道、周边配套设施等。</t>
  </si>
  <si>
    <t>目前项目正在规划设计中。</t>
  </si>
  <si>
    <t>资金上报及自筹</t>
  </si>
  <si>
    <t>连城县豸下莲乡森林康养建设项目</t>
  </si>
  <si>
    <t>文旅康养</t>
  </si>
  <si>
    <t>龙岩市连城县</t>
  </si>
  <si>
    <t>建设康养社区，大力发展康养产业，建设漂流、露营、烧烤、探险、越野、研学、团建户外拓展等业态项目，同时扶持农家乐、省市级示范农场，打造以“莲”为品牌的特色品牌建设。</t>
  </si>
  <si>
    <t>项目完成可研编制</t>
  </si>
  <si>
    <t>向上争取资金支持</t>
  </si>
  <si>
    <t>张伟飞</t>
  </si>
  <si>
    <t>国联-火星人研学基地</t>
  </si>
  <si>
    <t>社会公共服务</t>
  </si>
  <si>
    <t>建设国联-火星人研学基地：室内运动场2600㎡（篮球场、羽毛球场、乒乓球场和儿童玩具世界）、综合办公楼1472㎡、宿舍楼2栋4360㎡、科教中心1632㎡、食堂1311㎡、游泳池、其他文化休闲中心。建设年产嘉佳智能教具产品150万套暨年接待游客30万人次工业旅游项目。</t>
  </si>
  <si>
    <t>建成室内运动场2600㎡（篮球场、羽毛球场、乒乓球场和儿童玩具世界）、综合办公楼1472㎡、宿舍楼2栋4360㎡、科教中心1632㎡、食堂1311㎡。</t>
  </si>
  <si>
    <t>1. 5</t>
  </si>
  <si>
    <t>1. 3</t>
  </si>
  <si>
    <t>争取国家项目资金补助</t>
  </si>
  <si>
    <t>营业收入</t>
  </si>
  <si>
    <t>张泳高</t>
  </si>
  <si>
    <t>漳平市城企联动普惠养老（菁桂源）项目</t>
  </si>
  <si>
    <t>康养</t>
  </si>
  <si>
    <t>总建筑面积3.5万平方米，设计养老床位1000张（其中普惠项目800张，社会养老项目200张）。一期（2021年12月～2022年12月）55亩作为漳平市城企联动普惠养项目用地（800张普惠养老床位），二期（2023年1月～2025年12月）24.5亩作为社会养老服务用地（200张社会养老床位）。提供住养服务、居家养老服务、疾病护理服务和精神文化等服务。</t>
  </si>
  <si>
    <t xml:space="preserve">完成地块征地地形图测绘、林地报批工作，取得规划红线图、地下排水箱涵施工、取得选址意见书。完成地下排水箱涵工程。进行土方回填项目施工，目前已完成40万方。规划完成控规入库。
</t>
  </si>
  <si>
    <t>中央预算内投资1600万元，省财政配套800万元，</t>
  </si>
  <si>
    <t>刘超</t>
  </si>
  <si>
    <t>连城县红色文化旅游综合体建设项目</t>
  </si>
  <si>
    <t>建筑面积12000平方米，建设红色文化演艺中心、红色旅游文创基地、非遗文化体验馆等文旅服务中心，配套建设地下车库、绿地等附属设施。</t>
  </si>
  <si>
    <t>项目完成可研立项</t>
  </si>
  <si>
    <t>罗满清</t>
  </si>
  <si>
    <t>0597-8192007</t>
  </si>
  <si>
    <t>长汀县综合客运枢纽项目</t>
  </si>
  <si>
    <t>总建筑面积33029㎡，其中:地上建筑面积22653㎡，地下建筑面积10376㎡。</t>
  </si>
  <si>
    <t>设计方案已完成修编。</t>
  </si>
  <si>
    <t>向上争取资金</t>
  </si>
  <si>
    <t>黄浩坚</t>
  </si>
  <si>
    <t>宁德市霞浦县罗汉溪流域、三河流域。</t>
  </si>
  <si>
    <t>建设单位：霞浦县水利投资有限公司</t>
  </si>
  <si>
    <t>宁德市福鼎</t>
  </si>
  <si>
    <t>福鼎白茶乡村振兴示范产业园建设项目包括有机茶园提升改造，新建茶产业融合小微园，配套建设茶青交易市场，茶产业综合服务楼及电商孵化基地建筑，仓储物流基地以及相关道路等配套基础设施等项目工程，三大产业总占地面积约3503.14亩，总建筑面积约为236530㎡,配套路</t>
  </si>
  <si>
    <t>已规划、其中500多亩茶园已具备有机茶园提升的标准，9月份可实施
新建茶产业融合小微园一期84亩已土地已农转用，正完成图则编制，7月份完成供地，计划21年1月实施
配套建设茶青交易市场，仓储物流基地、茶产业综合服务楼及电商孵化基地建筑完成林业报批、土地预审并已完成概念性设计
相关道路等配套基础设施已完成土地预审、可研正在批复
线路缆化工程已完成设计、白改黑与两岸景观已完成初步设计，工程预计9月份可以开工</t>
  </si>
  <si>
    <t>1.国务院及其各部委相继出台允许和鼓励社会资本参与城市基础设施建设和经营的政策。
2.减轻财政压力。</t>
  </si>
  <si>
    <r>
      <t>总面积59147</t>
    </r>
    <r>
      <rPr>
        <sz val="10"/>
        <color indexed="8"/>
        <rFont val="宋体"/>
        <family val="0"/>
      </rPr>
      <t>㎡</t>
    </r>
    <r>
      <rPr>
        <sz val="10"/>
        <color indexed="8"/>
        <rFont val="宋体"/>
        <family val="0"/>
      </rPr>
      <t>（约88.72亩），总建筑面积191753.84</t>
    </r>
    <r>
      <rPr>
        <sz val="10"/>
        <color indexed="8"/>
        <rFont val="宋体"/>
        <family val="0"/>
      </rPr>
      <t>㎡</t>
    </r>
    <r>
      <rPr>
        <sz val="10"/>
        <color indexed="8"/>
        <rFont val="宋体"/>
        <family val="0"/>
      </rPr>
      <t>，其中地上建筑面积149753.84</t>
    </r>
    <r>
      <rPr>
        <sz val="10"/>
        <color indexed="8"/>
        <rFont val="宋体"/>
        <family val="0"/>
      </rPr>
      <t>㎡</t>
    </r>
    <r>
      <rPr>
        <sz val="10"/>
        <color indexed="8"/>
        <rFont val="宋体"/>
        <family val="0"/>
      </rPr>
      <t>，地下建筑面积42000</t>
    </r>
    <r>
      <rPr>
        <sz val="10"/>
        <color indexed="8"/>
        <rFont val="宋体"/>
        <family val="0"/>
      </rPr>
      <t>㎡</t>
    </r>
    <r>
      <rPr>
        <sz val="10"/>
        <color indexed="8"/>
        <rFont val="宋体"/>
        <family val="0"/>
      </rPr>
      <t>。住宅建筑面积129550.99</t>
    </r>
    <r>
      <rPr>
        <sz val="10"/>
        <color indexed="8"/>
        <rFont val="宋体"/>
        <family val="0"/>
      </rPr>
      <t>㎡</t>
    </r>
    <r>
      <rPr>
        <sz val="10"/>
        <color indexed="8"/>
        <rFont val="宋体"/>
        <family val="0"/>
      </rPr>
      <t>，包括专家公寓建筑面积16893.60</t>
    </r>
    <r>
      <rPr>
        <sz val="10"/>
        <color indexed="8"/>
        <rFont val="宋体"/>
        <family val="0"/>
      </rPr>
      <t>㎡</t>
    </r>
    <r>
      <rPr>
        <sz val="10"/>
        <color indexed="8"/>
        <rFont val="宋体"/>
        <family val="0"/>
      </rPr>
      <t>，租赁住房建筑面积112657.39</t>
    </r>
    <r>
      <rPr>
        <sz val="10"/>
        <color indexed="8"/>
        <rFont val="宋体"/>
        <family val="0"/>
      </rPr>
      <t>㎡</t>
    </r>
    <r>
      <rPr>
        <sz val="10"/>
        <color indexed="8"/>
        <rFont val="宋体"/>
        <family val="0"/>
      </rPr>
      <t>。建设内容包括住宅、商业配套、公共服务配套、地下室、公用工程及室外配套工程。</t>
    </r>
  </si>
  <si>
    <t>占地面积2000亩，选址镜洋镇大化山区，年产中草药、果蔬等各种作物，引进旅游、商业、养生、娱乐等于一体的农业示范园项目。位于西边村的大化山，是十八重溪风景区的第十三重至第十八重重点景点区所在地。景区中心面积约21平方公里。</t>
  </si>
  <si>
    <t>德化县医院城东院区选址于浔中镇乐陶村，总用地面积99064.28㎡。其中包括德化县医院医养康综合体用地面积 82390.08㎡及德化县民政局将社会福利中心迁建项目的北侧C-77-A地块转让我院用于建设公共医疗配套设施项目的用地面积16674.20㎡，项目拟设置890张床位，1000个停车位，设置急诊部、门诊部、医技楼、住院楼、行政管理、科研教学、医疗配套设施等。</t>
  </si>
  <si>
    <t>北起连天后宫、德济门遗址，南至宝海庵，主要包含“两横四纵”6条主要街巷，以及将近1500m的环状内沟河水系，通过对街区的整修和提升、基础设施的配套和完善、运输水系的整治和修复、原住居民生活形态的保护和展示、新业态的引入和布局，重点盘活利用城南的物质遗产、非物质遗产资源，活化部分古厝民居、国有闲置资产等，打造成集文化、休闲、旅游、商业、居住为一体的特色文化街区，再造古代刺桐城国际商贸门户“涨海声中万国商”和“市井十洲人”的繁荣景象。</t>
  </si>
  <si>
    <t>主要建设面积约10000平方米，项目建设共分三区：一是莲荷文化观赏区，建设修竹荷苑夜景工程，荷塘月色灯光秀、观景平台、莲文化科普宣教中心、停车场等；二是湿地生态休闲区，进行国家湿地公园和梅花垇延伸步道建设5公里建设，配套建设沿线夜景工程、花海营地、亲水步道等设施；三是矿山公园体验区，依托国家级绿色矿山，建设游客服务中心、精品民宿、赏花慢道、眺望台、石材文化展示馆、观石台、露天餐吧、观景平台、生态环山步道及相关配套基础设施建设等。形成集玩水、游山、观荷于一体的独特江源文化康养小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</si>
</sst>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0_ "/>
    <numFmt numFmtId="179" formatCode="0.00_ "/>
  </numFmts>
  <fonts count="47">
    <font>
      <sz val="12"/>
      <name val="宋体"/>
      <family val="0"/>
    </font>
    <font>
      <sz val="11"/>
      <name val="宋体"/>
      <family val="0"/>
    </font>
    <font>
      <b/>
      <sz val="10"/>
      <name val="宋体"/>
      <family val="0"/>
    </font>
    <font>
      <sz val="11"/>
      <color indexed="8"/>
      <name val="宋体"/>
      <family val="0"/>
    </font>
    <font>
      <sz val="10"/>
      <name val="宋体"/>
      <family val="0"/>
    </font>
    <font>
      <sz val="10"/>
      <name val="仿宋"/>
      <family val="3"/>
    </font>
    <font>
      <b/>
      <sz val="36"/>
      <name val="宋体"/>
      <family val="0"/>
    </font>
    <font>
      <b/>
      <sz val="11"/>
      <name val="宋体"/>
      <family val="0"/>
    </font>
    <font>
      <sz val="10"/>
      <color indexed="8"/>
      <name val="宋体"/>
      <family val="0"/>
    </font>
    <font>
      <sz val="14"/>
      <name val="黑体"/>
      <family val="0"/>
    </font>
    <font>
      <sz val="18"/>
      <name val="宋体"/>
      <family val="0"/>
    </font>
    <font>
      <sz val="8"/>
      <color indexed="8"/>
      <name val="宋体"/>
      <family val="0"/>
    </font>
    <font>
      <sz val="8"/>
      <name val="宋体"/>
      <family val="0"/>
    </font>
    <font>
      <sz val="10"/>
      <color indexed="8"/>
      <name val="仿宋"/>
      <family val="3"/>
    </font>
    <font>
      <sz val="8"/>
      <name val="仿宋"/>
      <family val="3"/>
    </font>
    <font>
      <sz val="8"/>
      <color indexed="8"/>
      <name val="仿宋"/>
      <family val="3"/>
    </font>
    <font>
      <sz val="11"/>
      <color indexed="9"/>
      <name val="宋体"/>
      <family val="0"/>
    </font>
    <font>
      <sz val="11"/>
      <color indexed="62"/>
      <name val="宋体"/>
      <family val="0"/>
    </font>
    <font>
      <sz val="11"/>
      <color indexed="53"/>
      <name val="宋体"/>
      <family val="0"/>
    </font>
    <font>
      <b/>
      <sz val="11"/>
      <color indexed="8"/>
      <name val="宋体"/>
      <family val="0"/>
    </font>
    <font>
      <b/>
      <sz val="11"/>
      <color indexed="54"/>
      <name val="宋体"/>
      <family val="0"/>
    </font>
    <font>
      <b/>
      <sz val="11"/>
      <color indexed="9"/>
      <name val="宋体"/>
      <family val="0"/>
    </font>
    <font>
      <b/>
      <sz val="11"/>
      <color indexed="53"/>
      <name val="宋体"/>
      <family val="0"/>
    </font>
    <font>
      <sz val="11"/>
      <color indexed="16"/>
      <name val="宋体"/>
      <family val="0"/>
    </font>
    <font>
      <b/>
      <sz val="15"/>
      <color indexed="54"/>
      <name val="宋体"/>
      <family val="0"/>
    </font>
    <font>
      <sz val="11"/>
      <color indexed="10"/>
      <name val="宋体"/>
      <family val="0"/>
    </font>
    <font>
      <b/>
      <sz val="13"/>
      <color indexed="54"/>
      <name val="宋体"/>
      <family val="0"/>
    </font>
    <font>
      <u val="single"/>
      <sz val="11"/>
      <color indexed="20"/>
      <name val="宋体"/>
      <family val="0"/>
    </font>
    <font>
      <sz val="11"/>
      <color indexed="19"/>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b/>
      <sz val="11"/>
      <color indexed="63"/>
      <name val="宋体"/>
      <family val="0"/>
    </font>
    <font>
      <vertAlign val="superscript"/>
      <sz val="8"/>
      <name val="宋体"/>
      <family val="0"/>
    </font>
    <font>
      <b/>
      <sz val="10"/>
      <name val="Calibri"/>
      <family val="0"/>
    </font>
    <font>
      <sz val="11"/>
      <color theme="1"/>
      <name val="Calibri"/>
      <family val="0"/>
    </font>
    <font>
      <sz val="12"/>
      <name val="Calibri"/>
      <family val="0"/>
    </font>
    <font>
      <sz val="10"/>
      <name val="Calibri"/>
      <family val="0"/>
    </font>
    <font>
      <b/>
      <sz val="11"/>
      <name val="Calibri"/>
      <family val="0"/>
    </font>
    <font>
      <sz val="10"/>
      <color theme="1"/>
      <name val="Calibri"/>
      <family val="0"/>
    </font>
    <font>
      <sz val="18"/>
      <name val="Calibri"/>
      <family val="0"/>
    </font>
    <font>
      <sz val="10"/>
      <color rgb="FF000000"/>
      <name val="Calibri"/>
      <family val="0"/>
    </font>
    <font>
      <sz val="8"/>
      <color theme="1"/>
      <name val="Calibri"/>
      <family val="0"/>
    </font>
    <font>
      <sz val="8"/>
      <name val="Calibri"/>
      <family val="0"/>
    </font>
    <font>
      <sz val="10"/>
      <color theme="1"/>
      <name val="仿宋"/>
      <family val="3"/>
    </font>
    <font>
      <sz val="8"/>
      <color theme="1"/>
      <name val="仿宋"/>
      <family val="3"/>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6" fillId="2" borderId="0" applyNumberFormat="0" applyBorder="0" applyAlignment="0" applyProtection="0"/>
    <xf numFmtId="0" fontId="3" fillId="3" borderId="0" applyNumberFormat="0" applyBorder="0" applyAlignment="0" applyProtection="0"/>
    <xf numFmtId="0" fontId="33" fillId="4" borderId="1" applyNumberFormat="0" applyAlignment="0" applyProtection="0"/>
    <xf numFmtId="0" fontId="21" fillId="5" borderId="2" applyNumberFormat="0" applyAlignment="0" applyProtection="0"/>
    <xf numFmtId="0" fontId="23" fillId="6" borderId="0" applyNumberFormat="0" applyBorder="0" applyAlignment="0" applyProtection="0"/>
    <xf numFmtId="0" fontId="24" fillId="0" borderId="3" applyNumberFormat="0" applyFill="0" applyAlignment="0" applyProtection="0"/>
    <xf numFmtId="0" fontId="32" fillId="0" borderId="0" applyNumberFormat="0" applyFill="0" applyBorder="0" applyAlignment="0" applyProtection="0"/>
    <xf numFmtId="0" fontId="26" fillId="0" borderId="3" applyNumberFormat="0" applyFill="0" applyAlignment="0" applyProtection="0"/>
    <xf numFmtId="0" fontId="3" fillId="7" borderId="0" applyNumberFormat="0" applyBorder="0" applyAlignment="0" applyProtection="0"/>
    <xf numFmtId="41" fontId="0" fillId="0" borderId="0" applyFont="0" applyFill="0" applyBorder="0" applyAlignment="0" applyProtection="0"/>
    <xf numFmtId="0" fontId="3" fillId="2" borderId="0" applyNumberFormat="0" applyBorder="0" applyAlignment="0" applyProtection="0"/>
    <xf numFmtId="0" fontId="30" fillId="0" borderId="0" applyNumberFormat="0" applyFill="0" applyBorder="0" applyAlignment="0" applyProtection="0"/>
    <xf numFmtId="0" fontId="16" fillId="8" borderId="0" applyNumberFormat="0" applyBorder="0" applyAlignment="0" applyProtection="0"/>
    <xf numFmtId="0" fontId="20" fillId="0" borderId="4" applyNumberFormat="0" applyFill="0" applyAlignment="0" applyProtection="0"/>
    <xf numFmtId="0" fontId="19" fillId="0" borderId="5" applyNumberFormat="0" applyFill="0" applyAlignment="0" applyProtection="0"/>
    <xf numFmtId="0" fontId="3" fillId="9" borderId="0" applyNumberFormat="0" applyBorder="0" applyAlignment="0" applyProtection="0"/>
    <xf numFmtId="0" fontId="3" fillId="7" borderId="0" applyNumberFormat="0" applyBorder="0" applyAlignment="0" applyProtection="0"/>
    <xf numFmtId="0" fontId="16" fillId="10" borderId="0" applyNumberFormat="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 fillId="11" borderId="0" applyNumberFormat="0" applyBorder="0" applyAlignment="0" applyProtection="0"/>
    <xf numFmtId="0" fontId="18" fillId="0" borderId="6" applyNumberFormat="0" applyFill="0" applyAlignment="0" applyProtection="0"/>
    <xf numFmtId="0" fontId="20" fillId="0" borderId="0" applyNumberFormat="0" applyFill="0" applyBorder="0" applyAlignment="0" applyProtection="0"/>
    <xf numFmtId="0" fontId="3" fillId="12" borderId="0" applyNumberFormat="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3" fillId="13" borderId="0" applyNumberFormat="0" applyBorder="0" applyAlignment="0" applyProtection="0"/>
    <xf numFmtId="0" fontId="0" fillId="12" borderId="7" applyNumberFormat="0" applyFont="0" applyAlignment="0" applyProtection="0"/>
    <xf numFmtId="0" fontId="16" fillId="2" borderId="0" applyNumberFormat="0" applyBorder="0" applyAlignment="0" applyProtection="0"/>
    <xf numFmtId="0" fontId="31" fillId="3" borderId="0" applyNumberFormat="0" applyBorder="0" applyAlignment="0" applyProtection="0"/>
    <xf numFmtId="0" fontId="3" fillId="7" borderId="0" applyNumberFormat="0" applyBorder="0" applyAlignment="0" applyProtection="0"/>
    <xf numFmtId="0" fontId="28" fillId="11" borderId="0" applyNumberFormat="0" applyBorder="0" applyAlignment="0" applyProtection="0"/>
    <xf numFmtId="0" fontId="22" fillId="4" borderId="8" applyNumberFormat="0" applyAlignment="0" applyProtection="0"/>
    <xf numFmtId="0" fontId="16" fillId="14"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9" fontId="0" fillId="0" borderId="0" applyFont="0" applyFill="0" applyBorder="0" applyAlignment="0" applyProtection="0"/>
    <xf numFmtId="0" fontId="16" fillId="13" borderId="0" applyNumberFormat="0" applyBorder="0" applyAlignment="0" applyProtection="0"/>
    <xf numFmtId="44" fontId="0" fillId="0" borderId="0" applyFont="0" applyFill="0" applyBorder="0" applyAlignment="0" applyProtection="0"/>
    <xf numFmtId="0" fontId="16" fillId="5" borderId="0" applyNumberFormat="0" applyBorder="0" applyAlignment="0" applyProtection="0"/>
    <xf numFmtId="0" fontId="3" fillId="4" borderId="0" applyNumberFormat="0" applyBorder="0" applyAlignment="0" applyProtection="0"/>
    <xf numFmtId="0" fontId="17" fillId="13" borderId="8" applyNumberFormat="0" applyAlignment="0" applyProtection="0"/>
    <xf numFmtId="0" fontId="3" fillId="2" borderId="0" applyNumberFormat="0" applyBorder="0" applyAlignment="0" applyProtection="0"/>
    <xf numFmtId="0" fontId="16" fillId="18" borderId="0" applyNumberFormat="0" applyBorder="0" applyAlignment="0" applyProtection="0"/>
    <xf numFmtId="0" fontId="3" fillId="12" borderId="0" applyNumberFormat="0" applyBorder="0" applyAlignment="0" applyProtection="0"/>
  </cellStyleXfs>
  <cellXfs count="149">
    <xf numFmtId="0" fontId="0" fillId="0" borderId="0" xfId="0" applyAlignment="1">
      <alignment vertical="center"/>
    </xf>
    <xf numFmtId="0" fontId="35" fillId="0" borderId="0" xfId="0" applyFont="1" applyAlignment="1">
      <alignment horizontal="center" vertical="center"/>
    </xf>
    <xf numFmtId="0" fontId="36" fillId="0" borderId="0" xfId="0" applyFont="1" applyFill="1" applyBorder="1" applyAlignment="1">
      <alignment vertical="center"/>
    </xf>
    <xf numFmtId="0" fontId="37" fillId="0" borderId="0" xfId="0" applyFont="1" applyAlignment="1">
      <alignment vertical="center"/>
    </xf>
    <xf numFmtId="0" fontId="38" fillId="0" borderId="0" xfId="0" applyFont="1" applyAlignment="1">
      <alignment horizontal="center" vertical="center"/>
    </xf>
    <xf numFmtId="0" fontId="37" fillId="0" borderId="0" xfId="0" applyFont="1" applyAlignment="1">
      <alignment vertical="center"/>
    </xf>
    <xf numFmtId="0" fontId="5" fillId="0" borderId="0" xfId="0" applyFont="1" applyAlignment="1">
      <alignment horizontal="center" vertical="center" wrapText="1"/>
    </xf>
    <xf numFmtId="0" fontId="37"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39" fillId="0" borderId="9" xfId="0" applyNumberFormat="1" applyFont="1" applyFill="1" applyBorder="1" applyAlignment="1">
      <alignment horizontal="center" vertical="center" wrapText="1"/>
    </xf>
    <xf numFmtId="0" fontId="39" fillId="0" borderId="9" xfId="0" applyFont="1" applyFill="1" applyBorder="1" applyAlignment="1">
      <alignment horizontal="center" vertical="center" wrapText="1"/>
    </xf>
    <xf numFmtId="0" fontId="35" fillId="0" borderId="10" xfId="0" applyNumberFormat="1" applyFont="1" applyFill="1" applyBorder="1" applyAlignment="1">
      <alignment horizontal="center" vertical="center" wrapText="1"/>
    </xf>
    <xf numFmtId="0" fontId="35" fillId="0" borderId="11" xfId="0" applyNumberFormat="1" applyFont="1" applyFill="1" applyBorder="1" applyAlignment="1">
      <alignment horizontal="center" vertical="center" wrapText="1"/>
    </xf>
    <xf numFmtId="0" fontId="40" fillId="0" borderId="9" xfId="0" applyFont="1" applyFill="1" applyBorder="1" applyAlignment="1">
      <alignment horizontal="center" vertical="center" wrapText="1"/>
    </xf>
    <xf numFmtId="0" fontId="38" fillId="0" borderId="9" xfId="0" applyFont="1" applyBorder="1" applyAlignment="1">
      <alignment horizontal="center" vertical="center" wrapText="1"/>
    </xf>
    <xf numFmtId="0" fontId="38"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9" xfId="0" applyFont="1" applyBorder="1" applyAlignment="1">
      <alignment vertical="center" wrapText="1"/>
    </xf>
    <xf numFmtId="0" fontId="38" fillId="0" borderId="9" xfId="0" applyFont="1" applyFill="1" applyBorder="1" applyAlignment="1">
      <alignment horizontal="left" vertical="center" wrapText="1"/>
    </xf>
    <xf numFmtId="0" fontId="38" fillId="0" borderId="9" xfId="0" applyFont="1" applyFill="1" applyBorder="1" applyAlignment="1">
      <alignment horizontal="left" vertical="center" wrapText="1"/>
    </xf>
    <xf numFmtId="176" fontId="39" fillId="0" borderId="9" xfId="0" applyNumberFormat="1" applyFont="1" applyFill="1" applyBorder="1" applyAlignment="1">
      <alignment horizontal="center" vertical="center" wrapText="1"/>
    </xf>
    <xf numFmtId="0" fontId="35" fillId="0" borderId="12" xfId="0" applyNumberFormat="1" applyFont="1" applyFill="1" applyBorder="1" applyAlignment="1">
      <alignment horizontal="center" vertical="center" wrapText="1"/>
    </xf>
    <xf numFmtId="176" fontId="35" fillId="0" borderId="9" xfId="0" applyNumberFormat="1" applyFont="1" applyFill="1" applyBorder="1" applyAlignment="1">
      <alignment horizontal="center" vertical="center" wrapText="1"/>
    </xf>
    <xf numFmtId="0" fontId="40" fillId="0" borderId="9" xfId="0" applyFont="1" applyFill="1" applyBorder="1" applyAlignment="1">
      <alignment horizontal="left" vertical="center" wrapText="1"/>
    </xf>
    <xf numFmtId="177" fontId="40" fillId="0" borderId="9" xfId="0" applyNumberFormat="1" applyFont="1" applyFill="1" applyBorder="1" applyAlignment="1">
      <alignment horizontal="center" vertical="center" wrapText="1"/>
    </xf>
    <xf numFmtId="0" fontId="38" fillId="0" borderId="9" xfId="0" applyFont="1" applyBorder="1" applyAlignment="1">
      <alignment horizontal="left" vertical="center" wrapText="1"/>
    </xf>
    <xf numFmtId="177" fontId="38" fillId="0" borderId="9" xfId="0" applyNumberFormat="1" applyFont="1" applyBorder="1" applyAlignment="1">
      <alignment horizontal="center" vertical="center" wrapText="1"/>
    </xf>
    <xf numFmtId="177" fontId="38" fillId="0" borderId="9" xfId="0" applyNumberFormat="1" applyFont="1" applyFill="1" applyBorder="1" applyAlignment="1">
      <alignment horizontal="center" vertical="center" wrapText="1"/>
    </xf>
    <xf numFmtId="177" fontId="38" fillId="0" borderId="9" xfId="0" applyNumberFormat="1" applyFont="1" applyFill="1" applyBorder="1" applyAlignment="1">
      <alignment horizontal="center" vertical="center" wrapText="1"/>
    </xf>
    <xf numFmtId="177" fontId="38" fillId="0" borderId="9" xfId="0" applyNumberFormat="1" applyFont="1" applyBorder="1" applyAlignment="1">
      <alignment horizontal="center" vertical="center" wrapText="1"/>
    </xf>
    <xf numFmtId="0" fontId="38" fillId="0" borderId="9" xfId="0" applyFont="1" applyBorder="1" applyAlignment="1">
      <alignment horizontal="left" vertical="center" wrapText="1"/>
    </xf>
    <xf numFmtId="177" fontId="38" fillId="0" borderId="9" xfId="0" applyNumberFormat="1" applyFont="1" applyBorder="1" applyAlignment="1">
      <alignment horizontal="center" vertical="center" wrapText="1"/>
    </xf>
    <xf numFmtId="177" fontId="38" fillId="0" borderId="9" xfId="0" applyNumberFormat="1" applyFont="1" applyBorder="1" applyAlignment="1">
      <alignment horizontal="center" vertical="center" wrapText="1"/>
    </xf>
    <xf numFmtId="0" fontId="38" fillId="0" borderId="9" xfId="0" applyFont="1" applyBorder="1" applyAlignment="1">
      <alignment horizontal="center" vertical="center" wrapText="1"/>
    </xf>
    <xf numFmtId="0" fontId="38" fillId="0" borderId="9" xfId="0" applyFont="1" applyFill="1" applyBorder="1" applyAlignment="1" applyProtection="1">
      <alignment horizontal="left" vertical="center" wrapText="1"/>
      <protection/>
    </xf>
    <xf numFmtId="177" fontId="40"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horizontal="left" vertical="center" wrapText="1"/>
    </xf>
    <xf numFmtId="177" fontId="38" fillId="0" borderId="9" xfId="0" applyNumberFormat="1" applyFont="1" applyBorder="1" applyAlignment="1">
      <alignment horizontal="center" vertical="center" wrapText="1"/>
    </xf>
    <xf numFmtId="0" fontId="38" fillId="0" borderId="9" xfId="0" applyFont="1" applyBorder="1" applyAlignment="1">
      <alignment horizontal="left" vertical="center" wrapText="1"/>
    </xf>
    <xf numFmtId="177" fontId="38" fillId="0" borderId="9" xfId="0" applyNumberFormat="1" applyFont="1" applyBorder="1" applyAlignment="1">
      <alignment horizontal="center" vertical="center" wrapText="1"/>
    </xf>
    <xf numFmtId="0" fontId="35" fillId="0" borderId="0" xfId="0" applyFont="1" applyAlignment="1">
      <alignment horizontal="center" vertical="center" wrapText="1"/>
    </xf>
    <xf numFmtId="10" fontId="40" fillId="0" borderId="9" xfId="0" applyNumberFormat="1" applyFont="1" applyFill="1" applyBorder="1" applyAlignment="1">
      <alignment horizontal="center" vertical="center" wrapText="1"/>
    </xf>
    <xf numFmtId="49" fontId="40" fillId="0" borderId="9" xfId="0" applyNumberFormat="1" applyFont="1" applyFill="1" applyBorder="1" applyAlignment="1">
      <alignment horizontal="center" vertical="center" wrapText="1"/>
    </xf>
    <xf numFmtId="0" fontId="38" fillId="0" borderId="9" xfId="0" applyFont="1" applyBorder="1" applyAlignment="1">
      <alignment horizontal="center" vertical="center"/>
    </xf>
    <xf numFmtId="49" fontId="38" fillId="0" borderId="9" xfId="0" applyNumberFormat="1" applyFont="1" applyFill="1" applyBorder="1" applyAlignment="1">
      <alignment horizontal="center" vertical="center" wrapText="1"/>
    </xf>
    <xf numFmtId="9" fontId="38" fillId="0" borderId="9" xfId="0" applyNumberFormat="1" applyFont="1" applyFill="1" applyBorder="1" applyAlignment="1">
      <alignment horizontal="center" vertical="center" wrapText="1"/>
    </xf>
    <xf numFmtId="10" fontId="38" fillId="0" borderId="9"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0" fontId="38" fillId="0" borderId="9" xfId="0" applyFont="1" applyFill="1" applyBorder="1" applyAlignment="1">
      <alignment horizontal="center" vertical="center" wrapText="1"/>
    </xf>
    <xf numFmtId="10" fontId="38" fillId="0" borderId="9" xfId="0" applyNumberFormat="1" applyFont="1" applyFill="1" applyBorder="1" applyAlignment="1">
      <alignment horizontal="center" vertical="center" wrapText="1"/>
    </xf>
    <xf numFmtId="0" fontId="38" fillId="0" borderId="9" xfId="0" applyFont="1" applyBorder="1" applyAlignment="1">
      <alignment vertical="center" wrapText="1"/>
    </xf>
    <xf numFmtId="0" fontId="38" fillId="0" borderId="0" xfId="0" applyFont="1" applyAlignment="1">
      <alignment horizontal="center" vertical="center" wrapText="1"/>
    </xf>
    <xf numFmtId="0" fontId="38" fillId="0" borderId="9" xfId="0" applyNumberFormat="1" applyFont="1" applyFill="1" applyBorder="1" applyAlignment="1">
      <alignment horizontal="center" vertical="center" wrapText="1"/>
    </xf>
    <xf numFmtId="10" fontId="38" fillId="0" borderId="9" xfId="0" applyNumberFormat="1" applyFont="1" applyBorder="1" applyAlignment="1">
      <alignment horizontal="left" vertical="center"/>
    </xf>
    <xf numFmtId="49" fontId="38" fillId="0" borderId="9" xfId="0" applyNumberFormat="1" applyFont="1" applyFill="1" applyBorder="1" applyAlignment="1">
      <alignment horizontal="center" vertical="center" wrapText="1"/>
    </xf>
    <xf numFmtId="9" fontId="38" fillId="0" borderId="9" xfId="0" applyNumberFormat="1" applyFont="1" applyFill="1" applyBorder="1" applyAlignment="1">
      <alignment horizontal="center" vertical="center" wrapText="1"/>
    </xf>
    <xf numFmtId="10" fontId="38" fillId="0" borderId="9" xfId="0" applyNumberFormat="1" applyFont="1" applyBorder="1" applyAlignment="1">
      <alignment horizontal="center" vertical="center" wrapText="1"/>
    </xf>
    <xf numFmtId="0" fontId="40" fillId="0" borderId="9" xfId="0" applyNumberFormat="1" applyFont="1" applyFill="1" applyBorder="1" applyAlignment="1">
      <alignment horizontal="center" vertical="center" wrapText="1"/>
    </xf>
    <xf numFmtId="0" fontId="38" fillId="0" borderId="0" xfId="0" applyFont="1" applyAlignment="1">
      <alignment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9" fillId="0" borderId="0" xfId="0" applyFont="1" applyAlignment="1">
      <alignment vertical="center" wrapText="1"/>
    </xf>
    <xf numFmtId="0" fontId="38" fillId="0" borderId="0" xfId="0" applyFont="1" applyAlignment="1">
      <alignment vertical="center" wrapText="1"/>
    </xf>
    <xf numFmtId="0" fontId="41" fillId="0" borderId="0" xfId="0" applyNumberFormat="1" applyFont="1" applyFill="1" applyAlignment="1">
      <alignment horizontal="center" vertical="center" wrapText="1"/>
    </xf>
    <xf numFmtId="0" fontId="38" fillId="0" borderId="0" xfId="0" applyNumberFormat="1" applyFont="1" applyFill="1" applyAlignment="1">
      <alignment horizontal="left" vertical="center" wrapText="1"/>
    </xf>
    <xf numFmtId="0" fontId="35" fillId="0" borderId="9" xfId="0" applyNumberFormat="1" applyFont="1" applyFill="1" applyBorder="1" applyAlignment="1">
      <alignment horizontal="center" vertical="center" wrapText="1"/>
    </xf>
    <xf numFmtId="0" fontId="42" fillId="0" borderId="0" xfId="0" applyFont="1" applyAlignment="1">
      <alignment horizontal="center" vertical="center"/>
    </xf>
    <xf numFmtId="0" fontId="38" fillId="0" borderId="0" xfId="0" applyFont="1" applyAlignment="1">
      <alignment horizontal="left" vertical="center" wrapText="1"/>
    </xf>
    <xf numFmtId="0" fontId="43" fillId="0" borderId="9" xfId="0" applyFont="1" applyFill="1" applyBorder="1" applyAlignment="1">
      <alignment horizontal="left" vertical="top" wrapText="1"/>
    </xf>
    <xf numFmtId="0" fontId="44" fillId="0" borderId="9" xfId="0" applyFont="1" applyBorder="1" applyAlignment="1">
      <alignment horizontal="center" vertical="center" wrapText="1"/>
    </xf>
    <xf numFmtId="0" fontId="38" fillId="0" borderId="9" xfId="0" applyNumberFormat="1" applyFont="1" applyBorder="1" applyAlignment="1">
      <alignment horizontal="center" vertical="center"/>
    </xf>
    <xf numFmtId="0" fontId="38" fillId="0" borderId="9" xfId="0" applyFont="1" applyBorder="1" applyAlignment="1">
      <alignment horizontal="center" vertical="center"/>
    </xf>
    <xf numFmtId="0" fontId="44" fillId="0" borderId="9" xfId="0" applyFont="1" applyFill="1" applyBorder="1" applyAlignment="1">
      <alignment horizontal="center" vertical="center" wrapText="1"/>
    </xf>
    <xf numFmtId="176" fontId="38"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178" fontId="38" fillId="0" borderId="9" xfId="0" applyNumberFormat="1" applyFont="1" applyFill="1" applyBorder="1" applyAlignment="1">
      <alignment horizontal="center" vertical="center" wrapText="1"/>
    </xf>
    <xf numFmtId="0" fontId="44" fillId="0" borderId="9" xfId="0" applyFont="1" applyBorder="1" applyAlignment="1">
      <alignment horizontal="left" vertical="center" wrapText="1"/>
    </xf>
    <xf numFmtId="179" fontId="38" fillId="0" borderId="9" xfId="0" applyNumberFormat="1" applyFont="1" applyBorder="1" applyAlignment="1">
      <alignment horizontal="center" vertical="center" wrapText="1"/>
    </xf>
    <xf numFmtId="179" fontId="38" fillId="0" borderId="9" xfId="0" applyNumberFormat="1" applyFont="1" applyBorder="1" applyAlignment="1">
      <alignment horizontal="center" vertical="center" wrapText="1"/>
    </xf>
    <xf numFmtId="0" fontId="44" fillId="0" borderId="9" xfId="0" applyFont="1" applyFill="1" applyBorder="1" applyAlignment="1">
      <alignment horizontal="left" vertical="center" wrapText="1"/>
    </xf>
    <xf numFmtId="179" fontId="38" fillId="0" borderId="9" xfId="0" applyNumberFormat="1" applyFont="1" applyFill="1" applyBorder="1" applyAlignment="1">
      <alignment horizontal="center" vertical="center" wrapText="1"/>
    </xf>
    <xf numFmtId="0" fontId="44" fillId="0" borderId="9" xfId="0" applyFont="1" applyFill="1" applyBorder="1" applyAlignment="1">
      <alignment horizontal="left" vertical="center" wrapText="1"/>
    </xf>
    <xf numFmtId="179" fontId="38" fillId="0" borderId="9" xfId="0" applyNumberFormat="1" applyFont="1" applyFill="1" applyBorder="1" applyAlignment="1">
      <alignment horizontal="center" vertical="center" wrapText="1"/>
    </xf>
    <xf numFmtId="176" fontId="38" fillId="0" borderId="9" xfId="0" applyNumberFormat="1" applyFont="1" applyFill="1" applyBorder="1" applyAlignment="1">
      <alignment horizontal="center" vertical="center" wrapText="1"/>
    </xf>
    <xf numFmtId="0" fontId="38" fillId="0" borderId="9" xfId="0" applyFont="1" applyBorder="1" applyAlignment="1">
      <alignment horizontal="center" vertical="center" wrapText="1"/>
    </xf>
    <xf numFmtId="0" fontId="38" fillId="0" borderId="9" xfId="0" applyFont="1" applyBorder="1" applyAlignment="1">
      <alignment horizontal="center" vertical="center"/>
    </xf>
    <xf numFmtId="49" fontId="38" fillId="0" borderId="9" xfId="0" applyNumberFormat="1" applyFont="1" applyBorder="1" applyAlignment="1">
      <alignment horizontal="center" vertical="center" wrapText="1"/>
    </xf>
    <xf numFmtId="0" fontId="38" fillId="0" borderId="0" xfId="0" applyFont="1" applyAlignment="1">
      <alignment vertical="center"/>
    </xf>
    <xf numFmtId="0" fontId="37" fillId="0" borderId="0" xfId="0" applyFont="1" applyAlignment="1">
      <alignment vertical="center" wrapText="1"/>
    </xf>
    <xf numFmtId="0" fontId="5" fillId="0" borderId="9" xfId="0" applyFont="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Border="1" applyAlignment="1">
      <alignment vertical="center" wrapText="1"/>
    </xf>
    <xf numFmtId="0" fontId="4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38" fillId="0" borderId="9" xfId="0" applyFont="1" applyFill="1" applyBorder="1" applyAlignment="1">
      <alignment horizontal="center" vertical="center" wrapText="1"/>
    </xf>
    <xf numFmtId="0" fontId="38" fillId="0" borderId="9" xfId="15" applyNumberFormat="1" applyFont="1" applyFill="1" applyBorder="1" applyAlignment="1" applyProtection="1">
      <alignment horizontal="center" vertical="center" wrapText="1"/>
      <protection/>
    </xf>
    <xf numFmtId="0" fontId="14" fillId="0" borderId="9" xfId="0" applyFont="1" applyBorder="1" applyAlignment="1">
      <alignment vertical="center" wrapText="1"/>
    </xf>
    <xf numFmtId="0" fontId="5"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179" fontId="38" fillId="0" borderId="9" xfId="0" applyNumberFormat="1" applyFont="1" applyBorder="1" applyAlignment="1">
      <alignment horizontal="center" vertical="center"/>
    </xf>
    <xf numFmtId="0" fontId="38" fillId="0" borderId="9" xfId="0" applyFont="1" applyFill="1" applyBorder="1" applyAlignment="1">
      <alignment vertical="center" wrapText="1"/>
    </xf>
    <xf numFmtId="0" fontId="44" fillId="0" borderId="9" xfId="0" applyFont="1" applyBorder="1" applyAlignment="1">
      <alignment horizontal="left" vertical="center" wrapText="1"/>
    </xf>
    <xf numFmtId="0" fontId="38" fillId="0" borderId="9" xfId="0" applyFont="1" applyFill="1" applyBorder="1" applyAlignment="1" applyProtection="1">
      <alignment horizontal="left" vertical="center" wrapText="1"/>
      <protection/>
    </xf>
    <xf numFmtId="179" fontId="38" fillId="0" borderId="9" xfId="0" applyNumberFormat="1" applyFont="1" applyBorder="1" applyAlignment="1">
      <alignment horizontal="center" vertical="center" wrapText="1"/>
    </xf>
    <xf numFmtId="0" fontId="44" fillId="0" borderId="9" xfId="0" applyFont="1" applyFill="1" applyBorder="1" applyAlignment="1">
      <alignment horizontal="left" vertical="center" wrapText="1"/>
    </xf>
    <xf numFmtId="0" fontId="44" fillId="0" borderId="9" xfId="15" applyNumberFormat="1" applyFont="1" applyFill="1" applyBorder="1" applyAlignment="1" applyProtection="1">
      <alignment horizontal="left" vertical="center" wrapText="1"/>
      <protection/>
    </xf>
    <xf numFmtId="0" fontId="43"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179" fontId="38" fillId="0" borderId="9" xfId="0" applyNumberFormat="1" applyFont="1" applyBorder="1" applyAlignment="1">
      <alignment horizontal="center" vertical="center" wrapText="1"/>
    </xf>
    <xf numFmtId="0" fontId="38" fillId="0" borderId="9" xfId="0" applyNumberFormat="1" applyFont="1" applyBorder="1" applyAlignment="1">
      <alignment horizontal="left" vertical="center" wrapText="1"/>
    </xf>
    <xf numFmtId="0" fontId="38" fillId="0" borderId="9" xfId="0" applyNumberFormat="1" applyFont="1" applyBorder="1" applyAlignment="1">
      <alignment horizontal="center" vertical="center" wrapText="1"/>
    </xf>
    <xf numFmtId="9" fontId="5" fillId="0" borderId="9" xfId="0" applyNumberFormat="1" applyFont="1" applyFill="1" applyBorder="1" applyAlignment="1">
      <alignment horizontal="center" vertical="center" wrapText="1"/>
    </xf>
    <xf numFmtId="0" fontId="38" fillId="0" borderId="9" xfId="0" applyFont="1" applyBorder="1" applyAlignment="1">
      <alignment vertical="center"/>
    </xf>
    <xf numFmtId="49" fontId="5" fillId="0" borderId="9" xfId="0" applyNumberFormat="1" applyFont="1" applyFill="1" applyBorder="1" applyAlignment="1">
      <alignment horizontal="center" vertical="center" wrapText="1"/>
    </xf>
    <xf numFmtId="9" fontId="38" fillId="0" borderId="9" xfId="0" applyNumberFormat="1" applyFont="1" applyBorder="1" applyAlignment="1">
      <alignment horizontal="center" vertical="center" wrapText="1"/>
    </xf>
    <xf numFmtId="0" fontId="38" fillId="0" borderId="9" xfId="0" applyNumberFormat="1" applyFont="1" applyBorder="1" applyAlignment="1">
      <alignment horizontal="center" vertical="center" wrapText="1"/>
    </xf>
    <xf numFmtId="0" fontId="38" fillId="0" borderId="9" xfId="0" applyFont="1" applyBorder="1" applyAlignment="1">
      <alignment vertical="center"/>
    </xf>
    <xf numFmtId="0" fontId="35" fillId="0" borderId="9" xfId="0" applyFont="1" applyFill="1" applyBorder="1" applyAlignment="1">
      <alignment horizontal="center" vertical="center" wrapText="1"/>
    </xf>
    <xf numFmtId="0" fontId="38" fillId="0" borderId="9" xfId="0" applyFont="1" applyBorder="1" applyAlignment="1">
      <alignment horizontal="center" vertical="center"/>
    </xf>
    <xf numFmtId="10" fontId="38" fillId="0" borderId="9" xfId="0" applyNumberFormat="1" applyFont="1" applyBorder="1" applyAlignment="1">
      <alignment horizontal="center" vertical="center"/>
    </xf>
    <xf numFmtId="10" fontId="38" fillId="0" borderId="9" xfId="0" applyNumberFormat="1" applyFont="1" applyBorder="1" applyAlignment="1">
      <alignment vertical="center"/>
    </xf>
    <xf numFmtId="0" fontId="38" fillId="0" borderId="9" xfId="0" applyFont="1" applyBorder="1" applyAlignment="1">
      <alignment vertical="center"/>
    </xf>
    <xf numFmtId="9" fontId="38" fillId="0" borderId="9" xfId="0" applyNumberFormat="1" applyFont="1" applyFill="1" applyBorder="1" applyAlignment="1">
      <alignment horizontal="center" vertical="center" wrapText="1"/>
    </xf>
    <xf numFmtId="0" fontId="38" fillId="0" borderId="9" xfId="0" applyFont="1" applyFill="1" applyBorder="1" applyAlignment="1">
      <alignment vertical="center"/>
    </xf>
    <xf numFmtId="9" fontId="38" fillId="0" borderId="9" xfId="15" applyNumberFormat="1" applyFont="1" applyFill="1" applyBorder="1" applyAlignment="1" applyProtection="1">
      <alignment horizontal="center" vertical="center" wrapText="1"/>
      <protection/>
    </xf>
    <xf numFmtId="10" fontId="38" fillId="0" borderId="9" xfId="0" applyNumberFormat="1" applyFont="1" applyFill="1" applyBorder="1" applyAlignment="1">
      <alignment horizontal="center" vertical="center" wrapText="1"/>
    </xf>
    <xf numFmtId="10" fontId="38" fillId="0" borderId="9" xfId="15" applyNumberFormat="1" applyFont="1" applyFill="1" applyBorder="1" applyAlignment="1" applyProtection="1">
      <alignment horizontal="center" vertical="center" wrapText="1"/>
      <protection/>
    </xf>
    <xf numFmtId="9" fontId="38" fillId="0" borderId="9" xfId="0" applyNumberFormat="1" applyFont="1" applyBorder="1" applyAlignment="1">
      <alignment horizontal="center" vertical="center" wrapText="1"/>
    </xf>
    <xf numFmtId="0" fontId="38" fillId="0" borderId="9" xfId="0" applyFont="1" applyFill="1" applyBorder="1" applyAlignment="1">
      <alignment horizontal="right" vertical="center" wrapText="1"/>
    </xf>
    <xf numFmtId="0" fontId="1" fillId="0" borderId="0" xfId="0" applyFont="1" applyAlignment="1">
      <alignment horizontal="center" vertical="center" wrapText="1"/>
    </xf>
    <xf numFmtId="0" fontId="35" fillId="0" borderId="9"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xf>
    <xf numFmtId="0" fontId="38" fillId="0" borderId="9"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xf>
    <xf numFmtId="0" fontId="38" fillId="0" borderId="13"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4" xfId="0" applyFont="1" applyBorder="1" applyAlignment="1">
      <alignment horizontal="center" vertical="center" wrapText="1"/>
    </xf>
    <xf numFmtId="10" fontId="38" fillId="0" borderId="9" xfId="0" applyNumberFormat="1" applyFont="1" applyBorder="1" applyAlignment="1">
      <alignment horizontal="center" vertical="center"/>
    </xf>
    <xf numFmtId="49" fontId="8" fillId="0" borderId="9" xfId="0" applyNumberFormat="1" applyFont="1" applyFill="1" applyBorder="1" applyAlignment="1" quotePrefix="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2"/>
  <sheetViews>
    <sheetView tabSelected="1" view="pageBreakPreview" zoomScaleSheetLayoutView="100" workbookViewId="0" topLeftCell="B37">
      <selection activeCell="P4" sqref="P4:P42"/>
    </sheetView>
  </sheetViews>
  <sheetFormatPr defaultColWidth="9.00390625" defaultRowHeight="14.25"/>
  <cols>
    <col min="2" max="2" width="12.50390625" style="0" customWidth="1"/>
    <col min="6" max="6" width="51.125" style="0" customWidth="1"/>
    <col min="7" max="7" width="16.75390625" style="0" customWidth="1"/>
    <col min="9" max="9" width="14.75390625" style="0" customWidth="1"/>
    <col min="10" max="10" width="11.25390625" style="0" customWidth="1"/>
    <col min="11" max="11" width="17.50390625" style="0" customWidth="1"/>
    <col min="15" max="15" width="15.625" style="0" customWidth="1"/>
  </cols>
  <sheetData>
    <row r="1" spans="1:15" ht="45.75">
      <c r="A1" s="8" t="s">
        <v>0</v>
      </c>
      <c r="B1" s="9"/>
      <c r="C1" s="9"/>
      <c r="D1" s="9"/>
      <c r="E1" s="9"/>
      <c r="F1" s="9"/>
      <c r="G1" s="9"/>
      <c r="H1" s="9"/>
      <c r="I1" s="9"/>
      <c r="J1" s="9"/>
      <c r="K1" s="9"/>
      <c r="L1" s="9"/>
      <c r="M1" s="9"/>
      <c r="N1" s="9"/>
      <c r="O1" s="9"/>
    </row>
    <row r="2" spans="1:16" s="1" customFormat="1" ht="40.5">
      <c r="A2" s="10" t="s">
        <v>1</v>
      </c>
      <c r="B2" s="11" t="s">
        <v>2</v>
      </c>
      <c r="C2" s="11" t="s">
        <v>3</v>
      </c>
      <c r="D2" s="11" t="s">
        <v>4</v>
      </c>
      <c r="E2" s="11" t="s">
        <v>5</v>
      </c>
      <c r="F2" s="11" t="s">
        <v>6</v>
      </c>
      <c r="G2" s="11" t="s">
        <v>7</v>
      </c>
      <c r="H2" s="21" t="s">
        <v>8</v>
      </c>
      <c r="I2" s="21" t="s">
        <v>9</v>
      </c>
      <c r="J2" s="11" t="s">
        <v>10</v>
      </c>
      <c r="K2" s="11" t="s">
        <v>11</v>
      </c>
      <c r="L2" s="11" t="s">
        <v>12</v>
      </c>
      <c r="M2" s="11" t="s">
        <v>13</v>
      </c>
      <c r="N2" s="11" t="s">
        <v>14</v>
      </c>
      <c r="O2" s="11" t="s">
        <v>15</v>
      </c>
      <c r="P2" s="136" t="s">
        <v>16</v>
      </c>
    </row>
    <row r="3" spans="1:16" s="1" customFormat="1" ht="27" customHeight="1">
      <c r="A3" s="12" t="s">
        <v>17</v>
      </c>
      <c r="B3" s="13"/>
      <c r="C3" s="13"/>
      <c r="D3" s="13"/>
      <c r="E3" s="13"/>
      <c r="F3" s="13"/>
      <c r="G3" s="22"/>
      <c r="H3" s="23">
        <f>SUM(H4:H42)</f>
        <v>535.339587</v>
      </c>
      <c r="I3" s="23">
        <f>SUM(I4:I42)</f>
        <v>457.9807</v>
      </c>
      <c r="J3" s="37"/>
      <c r="K3" s="38"/>
      <c r="L3" s="37"/>
      <c r="M3" s="37"/>
      <c r="N3" s="37"/>
      <c r="O3" s="37"/>
      <c r="P3" s="136"/>
    </row>
    <row r="4" spans="1:16" s="3" customFormat="1" ht="57.75" customHeight="1">
      <c r="A4" s="14">
        <v>1</v>
      </c>
      <c r="B4" s="14" t="s">
        <v>18</v>
      </c>
      <c r="C4" s="14" t="s">
        <v>19</v>
      </c>
      <c r="D4" s="14" t="s">
        <v>20</v>
      </c>
      <c r="E4" s="14" t="s">
        <v>21</v>
      </c>
      <c r="F4" s="24" t="s">
        <v>22</v>
      </c>
      <c r="G4" s="24" t="s">
        <v>23</v>
      </c>
      <c r="H4" s="25">
        <v>15.6254</v>
      </c>
      <c r="I4" s="25">
        <v>5</v>
      </c>
      <c r="J4" s="14" t="s">
        <v>24</v>
      </c>
      <c r="K4" s="24"/>
      <c r="L4" s="14" t="s">
        <v>25</v>
      </c>
      <c r="M4" s="43">
        <v>0.049</v>
      </c>
      <c r="N4" s="14" t="s">
        <v>26</v>
      </c>
      <c r="O4" s="44">
        <v>13960909942</v>
      </c>
      <c r="P4" s="137" t="s">
        <v>27</v>
      </c>
    </row>
    <row r="5" spans="1:16" s="3" customFormat="1" ht="63.75" customHeight="1">
      <c r="A5" s="14">
        <v>2</v>
      </c>
      <c r="B5" s="14" t="s">
        <v>28</v>
      </c>
      <c r="C5" s="14" t="s">
        <v>19</v>
      </c>
      <c r="D5" s="14" t="s">
        <v>29</v>
      </c>
      <c r="E5" s="14" t="s">
        <v>30</v>
      </c>
      <c r="F5" s="24" t="s">
        <v>31</v>
      </c>
      <c r="G5" s="24"/>
      <c r="H5" s="25">
        <v>5.5</v>
      </c>
      <c r="I5" s="25">
        <v>5</v>
      </c>
      <c r="J5" s="14"/>
      <c r="K5" s="24"/>
      <c r="L5" s="14"/>
      <c r="M5" s="43"/>
      <c r="N5" s="14" t="s">
        <v>32</v>
      </c>
      <c r="O5" s="44" t="s">
        <v>33</v>
      </c>
      <c r="P5" s="138"/>
    </row>
    <row r="6" spans="1:16" s="1" customFormat="1" ht="63" customHeight="1">
      <c r="A6" s="14">
        <v>3</v>
      </c>
      <c r="B6" s="15" t="s">
        <v>34</v>
      </c>
      <c r="C6" s="15" t="s">
        <v>19</v>
      </c>
      <c r="D6" s="15" t="s">
        <v>35</v>
      </c>
      <c r="E6" s="15" t="s">
        <v>36</v>
      </c>
      <c r="F6" s="26" t="s">
        <v>37</v>
      </c>
      <c r="G6" s="26" t="s">
        <v>38</v>
      </c>
      <c r="H6" s="27">
        <v>4</v>
      </c>
      <c r="I6" s="39">
        <v>4</v>
      </c>
      <c r="J6" s="15" t="s">
        <v>24</v>
      </c>
      <c r="K6" s="40" t="s">
        <v>39</v>
      </c>
      <c r="L6" s="15" t="s">
        <v>40</v>
      </c>
      <c r="M6" s="15" t="s">
        <v>40</v>
      </c>
      <c r="N6" s="139" t="s">
        <v>41</v>
      </c>
      <c r="O6" s="45" t="s">
        <v>42</v>
      </c>
      <c r="P6" s="140" t="s">
        <v>43</v>
      </c>
    </row>
    <row r="7" spans="1:16" s="3" customFormat="1" ht="90" customHeight="1">
      <c r="A7" s="14">
        <v>4</v>
      </c>
      <c r="B7" s="16" t="s">
        <v>44</v>
      </c>
      <c r="C7" s="16" t="s">
        <v>19</v>
      </c>
      <c r="D7" s="16" t="s">
        <v>45</v>
      </c>
      <c r="E7" s="16" t="s">
        <v>46</v>
      </c>
      <c r="F7" s="19" t="s">
        <v>47</v>
      </c>
      <c r="G7" s="19" t="s">
        <v>48</v>
      </c>
      <c r="H7" s="28">
        <v>2.54</v>
      </c>
      <c r="I7" s="28">
        <v>1.47</v>
      </c>
      <c r="J7" s="16" t="s">
        <v>49</v>
      </c>
      <c r="K7" s="19"/>
      <c r="L7" s="16" t="s">
        <v>50</v>
      </c>
      <c r="M7" s="16"/>
      <c r="N7" s="16" t="s">
        <v>51</v>
      </c>
      <c r="O7" s="46">
        <v>13860872869</v>
      </c>
      <c r="P7" s="141"/>
    </row>
    <row r="8" spans="1:16" s="3" customFormat="1" ht="51.75" customHeight="1">
      <c r="A8" s="14">
        <v>5</v>
      </c>
      <c r="B8" s="17" t="s">
        <v>52</v>
      </c>
      <c r="C8" s="17" t="s">
        <v>19</v>
      </c>
      <c r="D8" s="17" t="s">
        <v>35</v>
      </c>
      <c r="E8" s="17" t="s">
        <v>53</v>
      </c>
      <c r="F8" s="20" t="s">
        <v>54</v>
      </c>
      <c r="G8" s="20" t="s">
        <v>55</v>
      </c>
      <c r="H8" s="29">
        <v>2.0665</v>
      </c>
      <c r="I8" s="41">
        <v>1.6</v>
      </c>
      <c r="J8" s="17" t="s">
        <v>56</v>
      </c>
      <c r="K8" s="20" t="s">
        <v>57</v>
      </c>
      <c r="L8" s="17" t="s">
        <v>58</v>
      </c>
      <c r="M8" s="47">
        <v>1.2</v>
      </c>
      <c r="N8" s="17" t="s">
        <v>59</v>
      </c>
      <c r="O8" s="17">
        <v>13605073168</v>
      </c>
      <c r="P8" s="142"/>
    </row>
    <row r="9" spans="1:16" s="3" customFormat="1" ht="87" customHeight="1">
      <c r="A9" s="14">
        <v>6</v>
      </c>
      <c r="B9" s="15" t="s">
        <v>60</v>
      </c>
      <c r="C9" s="15" t="s">
        <v>19</v>
      </c>
      <c r="D9" s="15" t="s">
        <v>61</v>
      </c>
      <c r="E9" s="15" t="s">
        <v>62</v>
      </c>
      <c r="F9" s="26" t="s">
        <v>63</v>
      </c>
      <c r="G9" s="26" t="s">
        <v>64</v>
      </c>
      <c r="H9" s="27">
        <v>6.636987</v>
      </c>
      <c r="I9" s="41">
        <v>3</v>
      </c>
      <c r="J9" s="15" t="s">
        <v>49</v>
      </c>
      <c r="K9" s="40" t="s">
        <v>65</v>
      </c>
      <c r="L9" s="15" t="s">
        <v>65</v>
      </c>
      <c r="M9" s="48">
        <v>0.0862</v>
      </c>
      <c r="N9" s="139" t="s">
        <v>66</v>
      </c>
      <c r="O9" s="49">
        <v>18906991787</v>
      </c>
      <c r="P9" s="137" t="s">
        <v>67</v>
      </c>
    </row>
    <row r="10" spans="1:16" s="3" customFormat="1" ht="63.75" customHeight="1">
      <c r="A10" s="14">
        <v>7</v>
      </c>
      <c r="B10" s="15" t="s">
        <v>68</v>
      </c>
      <c r="C10" s="15" t="s">
        <v>19</v>
      </c>
      <c r="D10" s="15" t="s">
        <v>69</v>
      </c>
      <c r="E10" s="15" t="s">
        <v>70</v>
      </c>
      <c r="F10" s="26" t="s">
        <v>71</v>
      </c>
      <c r="G10" s="26" t="s">
        <v>72</v>
      </c>
      <c r="H10" s="30">
        <v>11.6</v>
      </c>
      <c r="I10" s="41">
        <v>5</v>
      </c>
      <c r="J10" s="15" t="s">
        <v>49</v>
      </c>
      <c r="K10" s="40" t="s">
        <v>73</v>
      </c>
      <c r="L10" s="15" t="s">
        <v>74</v>
      </c>
      <c r="M10" s="50" t="s">
        <v>75</v>
      </c>
      <c r="N10" s="139" t="s">
        <v>76</v>
      </c>
      <c r="O10" s="49">
        <v>18159210222</v>
      </c>
      <c r="P10" s="143"/>
    </row>
    <row r="11" spans="1:16" s="3" customFormat="1" ht="75" customHeight="1">
      <c r="A11" s="14">
        <v>8</v>
      </c>
      <c r="B11" s="17" t="s">
        <v>77</v>
      </c>
      <c r="C11" s="17" t="s">
        <v>78</v>
      </c>
      <c r="D11" s="17" t="s">
        <v>61</v>
      </c>
      <c r="E11" s="17" t="s">
        <v>79</v>
      </c>
      <c r="F11" s="20" t="s">
        <v>80</v>
      </c>
      <c r="G11" s="20" t="s">
        <v>81</v>
      </c>
      <c r="H11" s="29">
        <v>20</v>
      </c>
      <c r="I11" s="29">
        <v>10</v>
      </c>
      <c r="J11" s="17" t="s">
        <v>24</v>
      </c>
      <c r="K11" s="20"/>
      <c r="L11" s="17"/>
      <c r="M11" s="48"/>
      <c r="N11" s="17" t="s">
        <v>82</v>
      </c>
      <c r="O11" s="17">
        <v>15860573425</v>
      </c>
      <c r="P11" s="143"/>
    </row>
    <row r="12" spans="1:16" s="3" customFormat="1" ht="54" customHeight="1">
      <c r="A12" s="14">
        <v>9</v>
      </c>
      <c r="B12" s="17" t="s">
        <v>83</v>
      </c>
      <c r="C12" s="17" t="s">
        <v>19</v>
      </c>
      <c r="D12" s="17" t="s">
        <v>84</v>
      </c>
      <c r="E12" s="17" t="s">
        <v>79</v>
      </c>
      <c r="F12" s="20" t="s">
        <v>85</v>
      </c>
      <c r="G12" s="20" t="s">
        <v>86</v>
      </c>
      <c r="H12" s="29">
        <v>15</v>
      </c>
      <c r="I12" s="29">
        <v>15</v>
      </c>
      <c r="J12" s="17" t="s">
        <v>24</v>
      </c>
      <c r="K12" s="20"/>
      <c r="L12" s="17"/>
      <c r="M12" s="48"/>
      <c r="N12" s="17" t="s">
        <v>87</v>
      </c>
      <c r="O12" s="17">
        <v>15159888898</v>
      </c>
      <c r="P12" s="143"/>
    </row>
    <row r="13" spans="1:16" s="3" customFormat="1" ht="73.5" customHeight="1">
      <c r="A13" s="14">
        <v>10</v>
      </c>
      <c r="B13" s="17" t="s">
        <v>88</v>
      </c>
      <c r="C13" s="17" t="s">
        <v>19</v>
      </c>
      <c r="D13" s="17" t="s">
        <v>61</v>
      </c>
      <c r="E13" s="17" t="s">
        <v>79</v>
      </c>
      <c r="F13" s="20" t="s">
        <v>89</v>
      </c>
      <c r="G13" s="20" t="s">
        <v>90</v>
      </c>
      <c r="H13" s="29">
        <v>28</v>
      </c>
      <c r="I13" s="29">
        <v>28</v>
      </c>
      <c r="J13" s="17" t="s">
        <v>24</v>
      </c>
      <c r="K13" s="20"/>
      <c r="L13" s="17"/>
      <c r="M13" s="48"/>
      <c r="N13" s="17" t="s">
        <v>91</v>
      </c>
      <c r="O13" s="17">
        <v>13559565668</v>
      </c>
      <c r="P13" s="143"/>
    </row>
    <row r="14" spans="1:16" s="3" customFormat="1" ht="72" customHeight="1">
      <c r="A14" s="14">
        <v>11</v>
      </c>
      <c r="B14" s="17" t="s">
        <v>92</v>
      </c>
      <c r="C14" s="17" t="s">
        <v>19</v>
      </c>
      <c r="D14" s="17" t="s">
        <v>61</v>
      </c>
      <c r="E14" s="17" t="s">
        <v>79</v>
      </c>
      <c r="F14" s="20" t="s">
        <v>93</v>
      </c>
      <c r="G14" s="20" t="s">
        <v>81</v>
      </c>
      <c r="H14" s="29">
        <v>10</v>
      </c>
      <c r="I14" s="29">
        <v>10</v>
      </c>
      <c r="J14" s="17" t="s">
        <v>24</v>
      </c>
      <c r="K14" s="20"/>
      <c r="L14" s="17"/>
      <c r="M14" s="48"/>
      <c r="N14" s="17" t="s">
        <v>94</v>
      </c>
      <c r="O14" s="17">
        <v>13505999000</v>
      </c>
      <c r="P14" s="143"/>
    </row>
    <row r="15" spans="1:16" s="3" customFormat="1" ht="69" customHeight="1">
      <c r="A15" s="14">
        <v>12</v>
      </c>
      <c r="B15" s="17" t="s">
        <v>95</v>
      </c>
      <c r="C15" s="17" t="s">
        <v>19</v>
      </c>
      <c r="D15" s="17" t="s">
        <v>61</v>
      </c>
      <c r="E15" s="17" t="s">
        <v>79</v>
      </c>
      <c r="F15" s="20" t="s">
        <v>96</v>
      </c>
      <c r="G15" s="20" t="s">
        <v>97</v>
      </c>
      <c r="H15" s="29">
        <v>5</v>
      </c>
      <c r="I15" s="29">
        <v>5</v>
      </c>
      <c r="J15" s="17" t="s">
        <v>24</v>
      </c>
      <c r="K15" s="20"/>
      <c r="L15" s="17"/>
      <c r="M15" s="48"/>
      <c r="N15" s="17" t="s">
        <v>98</v>
      </c>
      <c r="O15" s="17">
        <v>13959798189</v>
      </c>
      <c r="P15" s="138"/>
    </row>
    <row r="16" spans="1:16" s="3" customFormat="1" ht="132" customHeight="1">
      <c r="A16" s="14">
        <v>13</v>
      </c>
      <c r="B16" s="17" t="s">
        <v>99</v>
      </c>
      <c r="C16" s="17" t="s">
        <v>19</v>
      </c>
      <c r="D16" s="17" t="s">
        <v>100</v>
      </c>
      <c r="E16" s="17" t="s">
        <v>101</v>
      </c>
      <c r="F16" s="19" t="s">
        <v>102</v>
      </c>
      <c r="G16" s="20" t="s">
        <v>103</v>
      </c>
      <c r="H16" s="29">
        <v>3</v>
      </c>
      <c r="I16" s="29">
        <v>1.3</v>
      </c>
      <c r="J16" s="17" t="s">
        <v>49</v>
      </c>
      <c r="K16" s="20" t="s">
        <v>104</v>
      </c>
      <c r="L16" s="17" t="s">
        <v>105</v>
      </c>
      <c r="M16" s="47">
        <v>0.12</v>
      </c>
      <c r="N16" s="17" t="s">
        <v>106</v>
      </c>
      <c r="O16" s="17">
        <v>13605996464</v>
      </c>
      <c r="P16" s="118"/>
    </row>
    <row r="17" spans="1:16" s="3" customFormat="1" ht="88.5" customHeight="1">
      <c r="A17" s="14">
        <v>14</v>
      </c>
      <c r="B17" s="17" t="s">
        <v>107</v>
      </c>
      <c r="C17" s="17" t="s">
        <v>19</v>
      </c>
      <c r="D17" s="17" t="s">
        <v>100</v>
      </c>
      <c r="E17" s="17" t="s">
        <v>101</v>
      </c>
      <c r="F17" s="20" t="s">
        <v>108</v>
      </c>
      <c r="G17" s="20" t="s">
        <v>109</v>
      </c>
      <c r="H17" s="29">
        <v>3.2</v>
      </c>
      <c r="I17" s="29">
        <v>1.2</v>
      </c>
      <c r="J17" s="17" t="s">
        <v>49</v>
      </c>
      <c r="K17" s="20" t="s">
        <v>104</v>
      </c>
      <c r="L17" s="17" t="s">
        <v>110</v>
      </c>
      <c r="M17" s="51">
        <v>0.0746</v>
      </c>
      <c r="N17" s="17" t="s">
        <v>111</v>
      </c>
      <c r="O17" s="17">
        <v>15280564833</v>
      </c>
      <c r="P17" s="137" t="s">
        <v>112</v>
      </c>
    </row>
    <row r="18" spans="1:16" s="3" customFormat="1" ht="84.75" customHeight="1">
      <c r="A18" s="14">
        <v>15</v>
      </c>
      <c r="B18" s="17" t="s">
        <v>113</v>
      </c>
      <c r="C18" s="17" t="s">
        <v>19</v>
      </c>
      <c r="D18" s="17" t="s">
        <v>114</v>
      </c>
      <c r="E18" s="17" t="s">
        <v>115</v>
      </c>
      <c r="F18" s="19" t="s">
        <v>116</v>
      </c>
      <c r="G18" s="20" t="s">
        <v>117</v>
      </c>
      <c r="H18" s="29">
        <v>73.8</v>
      </c>
      <c r="I18" s="29">
        <v>66.42</v>
      </c>
      <c r="J18" s="17" t="s">
        <v>24</v>
      </c>
      <c r="K18" s="20" t="s">
        <v>118</v>
      </c>
      <c r="L18" s="17" t="s">
        <v>119</v>
      </c>
      <c r="M18" s="47">
        <v>0.06</v>
      </c>
      <c r="N18" s="17" t="s">
        <v>120</v>
      </c>
      <c r="O18" s="17">
        <v>13806970925</v>
      </c>
      <c r="P18" s="143"/>
    </row>
    <row r="19" spans="1:16" s="3" customFormat="1" ht="67.5">
      <c r="A19" s="14">
        <v>16</v>
      </c>
      <c r="B19" s="17" t="s">
        <v>121</v>
      </c>
      <c r="C19" s="17" t="s">
        <v>19</v>
      </c>
      <c r="D19" s="17" t="s">
        <v>100</v>
      </c>
      <c r="E19" s="17" t="s">
        <v>122</v>
      </c>
      <c r="F19" s="19" t="s">
        <v>123</v>
      </c>
      <c r="G19" s="20" t="s">
        <v>124</v>
      </c>
      <c r="H19" s="29">
        <v>2.68</v>
      </c>
      <c r="I19" s="29">
        <v>1.3</v>
      </c>
      <c r="J19" s="17" t="s">
        <v>49</v>
      </c>
      <c r="K19" s="20" t="s">
        <v>125</v>
      </c>
      <c r="L19" s="17" t="s">
        <v>126</v>
      </c>
      <c r="M19" s="47">
        <v>0.08</v>
      </c>
      <c r="N19" s="17" t="s">
        <v>127</v>
      </c>
      <c r="O19" s="17">
        <v>15159119607</v>
      </c>
      <c r="P19" s="143"/>
    </row>
    <row r="20" spans="1:16" s="3" customFormat="1" ht="130.5" customHeight="1">
      <c r="A20" s="14">
        <v>17</v>
      </c>
      <c r="B20" s="17" t="s">
        <v>128</v>
      </c>
      <c r="C20" s="17" t="s">
        <v>19</v>
      </c>
      <c r="D20" s="17" t="s">
        <v>100</v>
      </c>
      <c r="E20" s="17" t="s">
        <v>129</v>
      </c>
      <c r="F20" s="20" t="s">
        <v>130</v>
      </c>
      <c r="G20" s="20" t="s">
        <v>131</v>
      </c>
      <c r="H20" s="29">
        <v>10</v>
      </c>
      <c r="I20" s="29">
        <v>8</v>
      </c>
      <c r="J20" s="17" t="s">
        <v>24</v>
      </c>
      <c r="K20" s="20" t="s">
        <v>132</v>
      </c>
      <c r="L20" s="17" t="s">
        <v>133</v>
      </c>
      <c r="M20" s="47">
        <v>0.055</v>
      </c>
      <c r="N20" s="17" t="s">
        <v>134</v>
      </c>
      <c r="O20" s="17">
        <v>13960560636</v>
      </c>
      <c r="P20" s="143"/>
    </row>
    <row r="21" spans="1:16" s="3" customFormat="1" ht="117" customHeight="1">
      <c r="A21" s="14">
        <v>18</v>
      </c>
      <c r="B21" s="17" t="s">
        <v>135</v>
      </c>
      <c r="C21" s="17" t="s">
        <v>19</v>
      </c>
      <c r="D21" s="17" t="s">
        <v>100</v>
      </c>
      <c r="E21" s="17" t="s">
        <v>136</v>
      </c>
      <c r="F21" s="19" t="s">
        <v>137</v>
      </c>
      <c r="G21" s="20" t="s">
        <v>138</v>
      </c>
      <c r="H21" s="29">
        <v>4</v>
      </c>
      <c r="I21" s="29">
        <v>3</v>
      </c>
      <c r="J21" s="17" t="s">
        <v>24</v>
      </c>
      <c r="K21" s="20" t="s">
        <v>139</v>
      </c>
      <c r="L21" s="17" t="s">
        <v>140</v>
      </c>
      <c r="M21" s="47">
        <v>0.08</v>
      </c>
      <c r="N21" s="17" t="s">
        <v>141</v>
      </c>
      <c r="O21" s="17" t="s">
        <v>142</v>
      </c>
      <c r="P21" s="138"/>
    </row>
    <row r="22" spans="1:16" s="1" customFormat="1" ht="81">
      <c r="A22" s="14">
        <v>19</v>
      </c>
      <c r="B22" s="18" t="s">
        <v>143</v>
      </c>
      <c r="C22" s="18" t="s">
        <v>19</v>
      </c>
      <c r="D22" s="18" t="s">
        <v>20</v>
      </c>
      <c r="E22" s="18" t="s">
        <v>144</v>
      </c>
      <c r="F22" s="31" t="s">
        <v>145</v>
      </c>
      <c r="G22" s="31" t="s">
        <v>146</v>
      </c>
      <c r="H22" s="32">
        <v>50</v>
      </c>
      <c r="I22" s="32">
        <v>50</v>
      </c>
      <c r="J22" s="34" t="s">
        <v>24</v>
      </c>
      <c r="K22" s="31" t="s">
        <v>147</v>
      </c>
      <c r="L22" s="34" t="s">
        <v>148</v>
      </c>
      <c r="M22" s="47">
        <v>0.2</v>
      </c>
      <c r="N22" s="34" t="s">
        <v>149</v>
      </c>
      <c r="O22" s="34">
        <v>13950776060</v>
      </c>
      <c r="P22" s="140" t="s">
        <v>150</v>
      </c>
    </row>
    <row r="23" spans="1:16" s="3" customFormat="1" ht="136.5" customHeight="1">
      <c r="A23" s="14">
        <v>20</v>
      </c>
      <c r="B23" s="18" t="s">
        <v>151</v>
      </c>
      <c r="C23" s="17" t="s">
        <v>19</v>
      </c>
      <c r="D23" s="18" t="s">
        <v>20</v>
      </c>
      <c r="E23" s="18" t="s">
        <v>152</v>
      </c>
      <c r="F23" s="31" t="s">
        <v>153</v>
      </c>
      <c r="G23" s="31" t="s">
        <v>146</v>
      </c>
      <c r="H23" s="33">
        <v>50</v>
      </c>
      <c r="I23" s="33">
        <v>50</v>
      </c>
      <c r="J23" s="17" t="s">
        <v>24</v>
      </c>
      <c r="K23" s="20" t="s">
        <v>147</v>
      </c>
      <c r="L23" s="17" t="s">
        <v>148</v>
      </c>
      <c r="M23" s="47">
        <v>0.2</v>
      </c>
      <c r="N23" s="34" t="s">
        <v>154</v>
      </c>
      <c r="O23" s="52">
        <v>13799005358</v>
      </c>
      <c r="P23" s="141"/>
    </row>
    <row r="24" spans="1:16" s="4" customFormat="1" ht="73.5" customHeight="1">
      <c r="A24" s="14">
        <v>21</v>
      </c>
      <c r="B24" s="18" t="s">
        <v>155</v>
      </c>
      <c r="C24" s="17" t="s">
        <v>19</v>
      </c>
      <c r="D24" s="18" t="s">
        <v>20</v>
      </c>
      <c r="E24" s="18" t="s">
        <v>152</v>
      </c>
      <c r="F24" s="31" t="s">
        <v>156</v>
      </c>
      <c r="G24" s="31" t="s">
        <v>146</v>
      </c>
      <c r="H24" s="33">
        <v>25</v>
      </c>
      <c r="I24" s="33">
        <v>25</v>
      </c>
      <c r="J24" s="17" t="s">
        <v>24</v>
      </c>
      <c r="K24" s="20" t="s">
        <v>147</v>
      </c>
      <c r="L24" s="17" t="s">
        <v>148</v>
      </c>
      <c r="M24" s="47">
        <v>0.2</v>
      </c>
      <c r="N24" s="34" t="s">
        <v>154</v>
      </c>
      <c r="O24" s="52">
        <v>13799005358</v>
      </c>
      <c r="P24" s="141"/>
    </row>
    <row r="25" spans="1:16" s="5" customFormat="1" ht="69" customHeight="1">
      <c r="A25" s="14">
        <v>22</v>
      </c>
      <c r="B25" s="18" t="s">
        <v>157</v>
      </c>
      <c r="C25" s="17" t="s">
        <v>19</v>
      </c>
      <c r="D25" s="18" t="s">
        <v>20</v>
      </c>
      <c r="E25" s="18" t="s">
        <v>152</v>
      </c>
      <c r="F25" s="31" t="s">
        <v>158</v>
      </c>
      <c r="G25" s="31" t="s">
        <v>146</v>
      </c>
      <c r="H25" s="33">
        <v>10</v>
      </c>
      <c r="I25" s="33">
        <v>10</v>
      </c>
      <c r="J25" s="17" t="s">
        <v>24</v>
      </c>
      <c r="K25" s="20" t="s">
        <v>147</v>
      </c>
      <c r="L25" s="17" t="s">
        <v>148</v>
      </c>
      <c r="M25" s="47">
        <v>0.2</v>
      </c>
      <c r="N25" s="34" t="s">
        <v>154</v>
      </c>
      <c r="O25" s="52">
        <v>13799005358</v>
      </c>
      <c r="P25" s="141"/>
    </row>
    <row r="26" spans="1:16" s="5" customFormat="1" ht="43.5" customHeight="1">
      <c r="A26" s="14">
        <v>23</v>
      </c>
      <c r="B26" s="14" t="s">
        <v>159</v>
      </c>
      <c r="C26" s="14" t="s">
        <v>19</v>
      </c>
      <c r="D26" s="14" t="s">
        <v>20</v>
      </c>
      <c r="E26" s="14" t="s">
        <v>160</v>
      </c>
      <c r="F26" s="24" t="s">
        <v>161</v>
      </c>
      <c r="G26" s="24" t="s">
        <v>146</v>
      </c>
      <c r="H26" s="25">
        <v>10</v>
      </c>
      <c r="I26" s="25">
        <v>10</v>
      </c>
      <c r="J26" s="14" t="s">
        <v>24</v>
      </c>
      <c r="K26" s="24" t="s">
        <v>147</v>
      </c>
      <c r="L26" s="14" t="s">
        <v>148</v>
      </c>
      <c r="M26" s="47">
        <v>0.2</v>
      </c>
      <c r="N26" s="34" t="s">
        <v>154</v>
      </c>
      <c r="O26" s="52">
        <v>13799005358</v>
      </c>
      <c r="P26" s="141"/>
    </row>
    <row r="27" spans="1:16" s="1" customFormat="1" ht="60" customHeight="1">
      <c r="A27" s="14">
        <v>24</v>
      </c>
      <c r="B27" s="16" t="s">
        <v>162</v>
      </c>
      <c r="C27" s="17" t="s">
        <v>19</v>
      </c>
      <c r="D27" s="17" t="s">
        <v>20</v>
      </c>
      <c r="E27" s="17" t="s">
        <v>163</v>
      </c>
      <c r="F27" s="24" t="s">
        <v>164</v>
      </c>
      <c r="G27" s="31" t="s">
        <v>165</v>
      </c>
      <c r="H27" s="33">
        <v>20</v>
      </c>
      <c r="I27" s="33">
        <v>20</v>
      </c>
      <c r="J27" s="17" t="s">
        <v>24</v>
      </c>
      <c r="K27" s="20" t="s">
        <v>147</v>
      </c>
      <c r="L27" s="17" t="s">
        <v>148</v>
      </c>
      <c r="M27" s="47">
        <v>0.2</v>
      </c>
      <c r="N27" s="17" t="s">
        <v>166</v>
      </c>
      <c r="O27" s="17">
        <v>15892171577</v>
      </c>
      <c r="P27" s="141"/>
    </row>
    <row r="28" spans="1:16" s="1" customFormat="1" ht="57" customHeight="1">
      <c r="A28" s="14">
        <v>25</v>
      </c>
      <c r="B28" s="17" t="s">
        <v>167</v>
      </c>
      <c r="C28" s="17" t="s">
        <v>19</v>
      </c>
      <c r="D28" s="17" t="s">
        <v>20</v>
      </c>
      <c r="E28" s="17" t="s">
        <v>163</v>
      </c>
      <c r="F28" s="20" t="s">
        <v>168</v>
      </c>
      <c r="G28" s="20" t="s">
        <v>169</v>
      </c>
      <c r="H28" s="29">
        <v>15</v>
      </c>
      <c r="I28" s="29">
        <v>15</v>
      </c>
      <c r="J28" s="17" t="s">
        <v>24</v>
      </c>
      <c r="K28" s="20" t="s">
        <v>147</v>
      </c>
      <c r="L28" s="17" t="s">
        <v>148</v>
      </c>
      <c r="M28" s="47">
        <v>0.2</v>
      </c>
      <c r="N28" s="17" t="s">
        <v>166</v>
      </c>
      <c r="O28" s="17">
        <v>15892171577</v>
      </c>
      <c r="P28" s="141"/>
    </row>
    <row r="29" spans="1:16" s="4" customFormat="1" ht="43.5" customHeight="1">
      <c r="A29" s="14">
        <v>26</v>
      </c>
      <c r="B29" s="16" t="s">
        <v>170</v>
      </c>
      <c r="C29" s="17" t="s">
        <v>19</v>
      </c>
      <c r="D29" s="17" t="s">
        <v>20</v>
      </c>
      <c r="E29" s="17" t="s">
        <v>163</v>
      </c>
      <c r="F29" s="31" t="s">
        <v>171</v>
      </c>
      <c r="G29" s="31" t="s">
        <v>165</v>
      </c>
      <c r="H29" s="33">
        <v>15</v>
      </c>
      <c r="I29" s="33">
        <v>15</v>
      </c>
      <c r="J29" s="17" t="s">
        <v>24</v>
      </c>
      <c r="K29" s="20" t="s">
        <v>147</v>
      </c>
      <c r="L29" s="17" t="s">
        <v>148</v>
      </c>
      <c r="M29" s="47">
        <v>0.2</v>
      </c>
      <c r="N29" s="17" t="s">
        <v>166</v>
      </c>
      <c r="O29" s="17">
        <v>15892171577</v>
      </c>
      <c r="P29" s="142"/>
    </row>
    <row r="30" spans="1:16" s="6" customFormat="1" ht="54">
      <c r="A30" s="14">
        <v>27</v>
      </c>
      <c r="B30" s="19" t="s">
        <v>172</v>
      </c>
      <c r="C30" s="16" t="s">
        <v>19</v>
      </c>
      <c r="D30" s="16" t="s">
        <v>173</v>
      </c>
      <c r="E30" s="17" t="s">
        <v>174</v>
      </c>
      <c r="F30" s="19" t="s">
        <v>175</v>
      </c>
      <c r="G30" s="19" t="s">
        <v>176</v>
      </c>
      <c r="H30" s="29">
        <v>2</v>
      </c>
      <c r="I30" s="29">
        <v>1.8</v>
      </c>
      <c r="J30" s="17" t="s">
        <v>24</v>
      </c>
      <c r="K30" s="20" t="s">
        <v>177</v>
      </c>
      <c r="L30" s="17" t="s">
        <v>178</v>
      </c>
      <c r="M30" s="47">
        <v>0.1</v>
      </c>
      <c r="N30" s="17" t="s">
        <v>179</v>
      </c>
      <c r="O30" s="17">
        <v>15280102593</v>
      </c>
      <c r="P30" s="144" t="s">
        <v>180</v>
      </c>
    </row>
    <row r="31" spans="1:16" s="7" customFormat="1" ht="45" customHeight="1">
      <c r="A31" s="14">
        <v>28</v>
      </c>
      <c r="B31" s="20" t="s">
        <v>181</v>
      </c>
      <c r="C31" s="17" t="s">
        <v>19</v>
      </c>
      <c r="D31" s="17" t="s">
        <v>182</v>
      </c>
      <c r="E31" s="17" t="s">
        <v>183</v>
      </c>
      <c r="F31" s="20" t="s">
        <v>184</v>
      </c>
      <c r="G31" s="20" t="s">
        <v>185</v>
      </c>
      <c r="H31" s="29">
        <v>2.3</v>
      </c>
      <c r="I31" s="29">
        <v>2.3</v>
      </c>
      <c r="J31" s="17" t="s">
        <v>24</v>
      </c>
      <c r="K31" s="20" t="s">
        <v>186</v>
      </c>
      <c r="L31" s="17" t="s">
        <v>187</v>
      </c>
      <c r="M31" s="47">
        <v>0.01</v>
      </c>
      <c r="N31" s="17" t="s">
        <v>188</v>
      </c>
      <c r="O31" s="17">
        <v>18905996819</v>
      </c>
      <c r="P31" s="145"/>
    </row>
    <row r="32" spans="1:16" s="3" customFormat="1" ht="42" customHeight="1">
      <c r="A32" s="14">
        <v>29</v>
      </c>
      <c r="B32" s="16" t="s">
        <v>189</v>
      </c>
      <c r="C32" s="16" t="s">
        <v>19</v>
      </c>
      <c r="D32" s="16" t="s">
        <v>190</v>
      </c>
      <c r="E32" s="16" t="s">
        <v>191</v>
      </c>
      <c r="F32" s="19" t="s">
        <v>192</v>
      </c>
      <c r="G32" s="19" t="s">
        <v>193</v>
      </c>
      <c r="H32" s="28">
        <v>2</v>
      </c>
      <c r="I32" s="28">
        <v>2</v>
      </c>
      <c r="J32" s="16" t="s">
        <v>24</v>
      </c>
      <c r="K32" s="19"/>
      <c r="L32" s="16" t="s">
        <v>194</v>
      </c>
      <c r="M32" s="47"/>
      <c r="N32" s="16" t="s">
        <v>195</v>
      </c>
      <c r="O32" s="54">
        <v>18659996210</v>
      </c>
      <c r="P32" s="145"/>
    </row>
    <row r="33" spans="1:16" s="3" customFormat="1" ht="48" customHeight="1">
      <c r="A33" s="14">
        <v>30</v>
      </c>
      <c r="B33" s="16" t="s">
        <v>196</v>
      </c>
      <c r="C33" s="16" t="s">
        <v>19</v>
      </c>
      <c r="D33" s="16" t="s">
        <v>100</v>
      </c>
      <c r="E33" s="16" t="s">
        <v>197</v>
      </c>
      <c r="F33" s="19" t="s">
        <v>198</v>
      </c>
      <c r="G33" s="19" t="s">
        <v>176</v>
      </c>
      <c r="H33" s="28">
        <v>20</v>
      </c>
      <c r="I33" s="28">
        <v>16</v>
      </c>
      <c r="J33" s="16" t="s">
        <v>24</v>
      </c>
      <c r="K33" s="19"/>
      <c r="L33" s="16" t="s">
        <v>199</v>
      </c>
      <c r="M33" s="47">
        <v>0.1</v>
      </c>
      <c r="N33" s="16" t="s">
        <v>200</v>
      </c>
      <c r="O33" s="16">
        <v>13905993368</v>
      </c>
      <c r="P33" s="145"/>
    </row>
    <row r="34" spans="1:16" s="3" customFormat="1" ht="120.75" customHeight="1">
      <c r="A34" s="14">
        <v>31</v>
      </c>
      <c r="B34" s="16" t="s">
        <v>201</v>
      </c>
      <c r="C34" s="16" t="s">
        <v>19</v>
      </c>
      <c r="D34" s="16" t="s">
        <v>202</v>
      </c>
      <c r="E34" s="16" t="s">
        <v>203</v>
      </c>
      <c r="F34" s="19" t="s">
        <v>204</v>
      </c>
      <c r="G34" s="19" t="s">
        <v>205</v>
      </c>
      <c r="H34" s="28">
        <v>8</v>
      </c>
      <c r="I34" s="28">
        <v>2</v>
      </c>
      <c r="J34" s="16" t="s">
        <v>49</v>
      </c>
      <c r="K34" s="19"/>
      <c r="L34" s="16" t="s">
        <v>206</v>
      </c>
      <c r="M34" s="47">
        <v>0.04650000000000001</v>
      </c>
      <c r="N34" s="16" t="s">
        <v>207</v>
      </c>
      <c r="O34" s="16">
        <v>18159906987</v>
      </c>
      <c r="P34" s="145"/>
    </row>
    <row r="35" spans="1:16" s="3" customFormat="1" ht="105" customHeight="1">
      <c r="A35" s="14">
        <v>32</v>
      </c>
      <c r="B35" s="16" t="s">
        <v>208</v>
      </c>
      <c r="C35" s="16" t="s">
        <v>19</v>
      </c>
      <c r="D35" s="16"/>
      <c r="E35" s="16" t="s">
        <v>209</v>
      </c>
      <c r="F35" s="19" t="s">
        <v>210</v>
      </c>
      <c r="G35" s="19" t="s">
        <v>211</v>
      </c>
      <c r="H35" s="28">
        <v>3</v>
      </c>
      <c r="I35" s="28">
        <v>3</v>
      </c>
      <c r="J35" s="16" t="s">
        <v>24</v>
      </c>
      <c r="K35" s="19"/>
      <c r="L35" s="16" t="s">
        <v>212</v>
      </c>
      <c r="M35" s="47"/>
      <c r="N35" s="16" t="s">
        <v>213</v>
      </c>
      <c r="O35" s="16">
        <v>13901214396</v>
      </c>
      <c r="P35" s="146"/>
    </row>
    <row r="36" spans="1:16" s="3" customFormat="1" ht="100.5" customHeight="1">
      <c r="A36" s="14">
        <v>33</v>
      </c>
      <c r="B36" s="17" t="s">
        <v>214</v>
      </c>
      <c r="C36" s="17" t="s">
        <v>19</v>
      </c>
      <c r="D36" s="17" t="s">
        <v>215</v>
      </c>
      <c r="E36" s="17" t="s">
        <v>216</v>
      </c>
      <c r="F36" s="20" t="s">
        <v>217</v>
      </c>
      <c r="G36" s="20" t="s">
        <v>218</v>
      </c>
      <c r="H36" s="29">
        <v>20</v>
      </c>
      <c r="I36" s="29">
        <v>20</v>
      </c>
      <c r="J36" s="17" t="s">
        <v>24</v>
      </c>
      <c r="K36" s="20" t="s">
        <v>219</v>
      </c>
      <c r="L36" s="17" t="s">
        <v>220</v>
      </c>
      <c r="M36" s="47">
        <v>0.2</v>
      </c>
      <c r="N36" s="147" t="s">
        <v>221</v>
      </c>
      <c r="O36" s="56">
        <v>18950833636</v>
      </c>
      <c r="P36" s="137" t="s">
        <v>222</v>
      </c>
    </row>
    <row r="37" spans="1:16" s="3" customFormat="1" ht="75" customHeight="1">
      <c r="A37" s="14">
        <v>34</v>
      </c>
      <c r="B37" s="16" t="s">
        <v>223</v>
      </c>
      <c r="C37" s="16" t="s">
        <v>19</v>
      </c>
      <c r="D37" s="16" t="s">
        <v>20</v>
      </c>
      <c r="E37" s="16" t="s">
        <v>224</v>
      </c>
      <c r="F37" s="19" t="s">
        <v>225</v>
      </c>
      <c r="G37" s="19" t="s">
        <v>226</v>
      </c>
      <c r="H37" s="28">
        <v>15</v>
      </c>
      <c r="I37" s="28">
        <v>15</v>
      </c>
      <c r="J37" s="16" t="s">
        <v>24</v>
      </c>
      <c r="K37" s="19" t="s">
        <v>227</v>
      </c>
      <c r="L37" s="16" t="s">
        <v>228</v>
      </c>
      <c r="M37" s="57">
        <v>0.15</v>
      </c>
      <c r="N37" s="16" t="s">
        <v>229</v>
      </c>
      <c r="O37" s="16">
        <v>13850615818</v>
      </c>
      <c r="P37" s="143"/>
    </row>
    <row r="38" spans="1:16" s="3" customFormat="1" ht="87" customHeight="1">
      <c r="A38" s="14">
        <v>35</v>
      </c>
      <c r="B38" s="17" t="s">
        <v>230</v>
      </c>
      <c r="C38" s="17" t="s">
        <v>19</v>
      </c>
      <c r="D38" s="17" t="s">
        <v>215</v>
      </c>
      <c r="E38" s="34" t="s">
        <v>231</v>
      </c>
      <c r="F38" s="20" t="s">
        <v>232</v>
      </c>
      <c r="G38" s="35" t="s">
        <v>233</v>
      </c>
      <c r="H38" s="32">
        <v>22</v>
      </c>
      <c r="I38" s="32">
        <v>10</v>
      </c>
      <c r="J38" s="34" t="s">
        <v>24</v>
      </c>
      <c r="K38" s="31" t="s">
        <v>234</v>
      </c>
      <c r="L38" s="34" t="s">
        <v>235</v>
      </c>
      <c r="M38" s="58">
        <v>0.065</v>
      </c>
      <c r="N38" s="34" t="s">
        <v>236</v>
      </c>
      <c r="O38" s="31">
        <v>13559963317</v>
      </c>
      <c r="P38" s="143"/>
    </row>
    <row r="39" spans="1:16" s="3" customFormat="1" ht="67.5">
      <c r="A39" s="14">
        <v>36</v>
      </c>
      <c r="B39" s="16" t="s">
        <v>237</v>
      </c>
      <c r="C39" s="16" t="s">
        <v>78</v>
      </c>
      <c r="D39" s="16" t="s">
        <v>20</v>
      </c>
      <c r="E39" s="16" t="s">
        <v>224</v>
      </c>
      <c r="F39" s="19" t="s">
        <v>238</v>
      </c>
      <c r="G39" s="19" t="s">
        <v>239</v>
      </c>
      <c r="H39" s="28">
        <v>3.9</v>
      </c>
      <c r="I39" s="28">
        <v>3.9</v>
      </c>
      <c r="J39" s="16" t="s">
        <v>24</v>
      </c>
      <c r="K39" s="19" t="s">
        <v>240</v>
      </c>
      <c r="L39" s="16" t="s">
        <v>241</v>
      </c>
      <c r="M39" s="57">
        <v>0.15</v>
      </c>
      <c r="N39" s="16" t="s">
        <v>242</v>
      </c>
      <c r="O39" s="16">
        <v>13850615830</v>
      </c>
      <c r="P39" s="143"/>
    </row>
    <row r="40" spans="1:16" s="3" customFormat="1" ht="67.5">
      <c r="A40" s="14">
        <v>37</v>
      </c>
      <c r="B40" s="17" t="s">
        <v>243</v>
      </c>
      <c r="C40" s="17" t="s">
        <v>19</v>
      </c>
      <c r="D40" s="17" t="s">
        <v>114</v>
      </c>
      <c r="E40" s="34" t="s">
        <v>231</v>
      </c>
      <c r="F40" s="20" t="s">
        <v>244</v>
      </c>
      <c r="G40" s="20" t="s">
        <v>245</v>
      </c>
      <c r="H40" s="32">
        <v>4.22</v>
      </c>
      <c r="I40" s="32">
        <v>3</v>
      </c>
      <c r="J40" s="34" t="s">
        <v>24</v>
      </c>
      <c r="K40" s="31" t="s">
        <v>234</v>
      </c>
      <c r="L40" s="34" t="s">
        <v>235</v>
      </c>
      <c r="M40" s="58">
        <v>0.051</v>
      </c>
      <c r="N40" s="34" t="s">
        <v>246</v>
      </c>
      <c r="O40" s="31">
        <v>15880635389</v>
      </c>
      <c r="P40" s="138"/>
    </row>
    <row r="41" spans="1:16" s="3" customFormat="1" ht="81">
      <c r="A41" s="14">
        <v>38</v>
      </c>
      <c r="B41" s="14" t="s">
        <v>247</v>
      </c>
      <c r="C41" s="14" t="s">
        <v>19</v>
      </c>
      <c r="D41" s="14" t="s">
        <v>248</v>
      </c>
      <c r="E41" s="14" t="s">
        <v>249</v>
      </c>
      <c r="F41" s="24" t="s">
        <v>250</v>
      </c>
      <c r="G41" s="24" t="s">
        <v>251</v>
      </c>
      <c r="H41" s="36">
        <v>5.6907</v>
      </c>
      <c r="I41" s="36">
        <v>5.6907</v>
      </c>
      <c r="J41" s="14" t="s">
        <v>24</v>
      </c>
      <c r="K41" s="24" t="s">
        <v>252</v>
      </c>
      <c r="L41" s="14" t="s">
        <v>253</v>
      </c>
      <c r="M41" s="14" t="s">
        <v>254</v>
      </c>
      <c r="N41" s="14" t="s">
        <v>255</v>
      </c>
      <c r="O41" s="59">
        <v>13626979658</v>
      </c>
      <c r="P41" s="137" t="s">
        <v>256</v>
      </c>
    </row>
    <row r="42" spans="1:16" s="3" customFormat="1" ht="117" customHeight="1">
      <c r="A42" s="14">
        <v>39</v>
      </c>
      <c r="B42" s="17" t="s">
        <v>257</v>
      </c>
      <c r="C42" s="17" t="s">
        <v>19</v>
      </c>
      <c r="D42" s="17" t="s">
        <v>258</v>
      </c>
      <c r="E42" s="17" t="s">
        <v>259</v>
      </c>
      <c r="F42" s="20" t="s">
        <v>260</v>
      </c>
      <c r="G42" s="20" t="s">
        <v>261</v>
      </c>
      <c r="H42" s="29">
        <v>9.58</v>
      </c>
      <c r="I42" s="29">
        <v>4</v>
      </c>
      <c r="J42" s="17" t="s">
        <v>49</v>
      </c>
      <c r="K42" s="20"/>
      <c r="L42" s="17" t="s">
        <v>262</v>
      </c>
      <c r="M42" s="47">
        <v>0.15</v>
      </c>
      <c r="N42" s="17" t="s">
        <v>263</v>
      </c>
      <c r="O42" s="17">
        <v>13950502655</v>
      </c>
      <c r="P42" s="138"/>
    </row>
  </sheetData>
  <sheetProtection/>
  <mergeCells count="10">
    <mergeCell ref="A1:O1"/>
    <mergeCell ref="A3:G3"/>
    <mergeCell ref="P4:P5"/>
    <mergeCell ref="P6:P8"/>
    <mergeCell ref="P9:P15"/>
    <mergeCell ref="P17:P21"/>
    <mergeCell ref="P22:P29"/>
    <mergeCell ref="P30:P35"/>
    <mergeCell ref="P36:P40"/>
    <mergeCell ref="P41:P42"/>
  </mergeCells>
  <printOptions horizontalCentered="1"/>
  <pageMargins left="0.7513888888888889" right="0.7513888888888889" top="1" bottom="1" header="0.5118055555555555" footer="0.5118055555555555"/>
  <pageSetup fitToHeight="0" fitToWidth="1" horizontalDpi="600" verticalDpi="600" orientation="landscape" paperSize="8" scale="81"/>
  <headerFooter>
    <oddFooter>&amp;C第 &amp;P 页，共 &amp;N 页</oddFooter>
  </headerFooter>
  <rowBreaks count="4" manualBreakCount="4">
    <brk id="10" max="15" man="1"/>
    <brk id="19" max="15" man="1"/>
    <brk id="25" max="15" man="1"/>
    <brk id="36" max="15" man="1"/>
  </rowBreaks>
</worksheet>
</file>

<file path=xl/worksheets/sheet2.xml><?xml version="1.0" encoding="utf-8"?>
<worksheet xmlns="http://schemas.openxmlformats.org/spreadsheetml/2006/main" xmlns:r="http://schemas.openxmlformats.org/officeDocument/2006/relationships">
  <dimension ref="A1:IV105"/>
  <sheetViews>
    <sheetView zoomScale="80" zoomScaleNormal="80" workbookViewId="0" topLeftCell="A1">
      <selection activeCell="A2" sqref="A2:P2"/>
    </sheetView>
  </sheetViews>
  <sheetFormatPr defaultColWidth="9.00390625" defaultRowHeight="14.25"/>
  <cols>
    <col min="1" max="1" width="3.75390625" style="3" customWidth="1"/>
    <col min="2" max="2" width="13.50390625" style="3" customWidth="1"/>
    <col min="3" max="3" width="7.625" style="3" customWidth="1"/>
    <col min="4" max="4" width="6.00390625" style="3" customWidth="1"/>
    <col min="5" max="5" width="7.875" style="3" customWidth="1"/>
    <col min="6" max="6" width="37.125" style="3" customWidth="1"/>
    <col min="7" max="7" width="27.00390625" style="3" customWidth="1"/>
    <col min="8" max="9" width="7.125" style="3" customWidth="1"/>
    <col min="10" max="10" width="6.625" style="3" customWidth="1"/>
    <col min="11" max="11" width="21.375" style="3" customWidth="1"/>
    <col min="12" max="12" width="9.875" style="3" customWidth="1"/>
    <col min="13" max="13" width="12.625" style="3" customWidth="1"/>
    <col min="14" max="14" width="6.25390625" style="3" customWidth="1"/>
    <col min="15" max="15" width="14.625" style="3" customWidth="1"/>
    <col min="16" max="16" width="12.75390625" style="3" customWidth="1"/>
    <col min="17" max="16384" width="9.00390625" style="3" customWidth="1"/>
  </cols>
  <sheetData>
    <row r="1" spans="1:17" ht="18.75">
      <c r="A1" s="63" t="s">
        <v>264</v>
      </c>
      <c r="B1" s="63"/>
      <c r="C1" s="64"/>
      <c r="D1" s="64"/>
      <c r="E1" s="64"/>
      <c r="F1" s="64"/>
      <c r="G1" s="69"/>
      <c r="H1" s="64"/>
      <c r="I1" s="64"/>
      <c r="J1" s="64"/>
      <c r="K1" s="64"/>
      <c r="L1" s="64"/>
      <c r="M1" s="69"/>
      <c r="N1" s="69"/>
      <c r="O1" s="69"/>
      <c r="P1" s="64"/>
      <c r="Q1" s="90"/>
    </row>
    <row r="2" spans="1:17" ht="36" customHeight="1">
      <c r="A2" s="65" t="s">
        <v>265</v>
      </c>
      <c r="B2" s="65"/>
      <c r="C2" s="65"/>
      <c r="D2" s="65"/>
      <c r="E2" s="65"/>
      <c r="F2" s="65"/>
      <c r="G2" s="65"/>
      <c r="H2" s="65"/>
      <c r="I2" s="65"/>
      <c r="J2" s="65"/>
      <c r="K2" s="65"/>
      <c r="L2" s="65"/>
      <c r="M2" s="65"/>
      <c r="N2" s="65"/>
      <c r="O2" s="65"/>
      <c r="P2" s="65"/>
      <c r="Q2" s="90"/>
    </row>
    <row r="3" spans="1:17" s="60" customFormat="1" ht="13.5">
      <c r="A3" s="66" t="s">
        <v>266</v>
      </c>
      <c r="B3" s="66"/>
      <c r="C3" s="66"/>
      <c r="D3" s="66"/>
      <c r="E3" s="66"/>
      <c r="F3" s="66"/>
      <c r="G3" s="66"/>
      <c r="H3" s="66"/>
      <c r="I3" s="66"/>
      <c r="J3" s="66"/>
      <c r="K3" s="66"/>
      <c r="L3" s="66"/>
      <c r="M3" s="66"/>
      <c r="N3" s="66"/>
      <c r="O3" s="66"/>
      <c r="P3" s="66"/>
      <c r="Q3" s="64"/>
    </row>
    <row r="4" spans="1:17" s="1" customFormat="1" ht="67.5">
      <c r="A4" s="67" t="s">
        <v>1</v>
      </c>
      <c r="B4" s="37" t="s">
        <v>2</v>
      </c>
      <c r="C4" s="37" t="s">
        <v>3</v>
      </c>
      <c r="D4" s="37" t="s">
        <v>4</v>
      </c>
      <c r="E4" s="37" t="s">
        <v>5</v>
      </c>
      <c r="F4" s="37" t="s">
        <v>6</v>
      </c>
      <c r="G4" s="37" t="s">
        <v>7</v>
      </c>
      <c r="H4" s="23" t="s">
        <v>8</v>
      </c>
      <c r="I4" s="23" t="s">
        <v>9</v>
      </c>
      <c r="J4" s="37" t="s">
        <v>10</v>
      </c>
      <c r="K4" s="37" t="s">
        <v>11</v>
      </c>
      <c r="L4" s="37" t="s">
        <v>12</v>
      </c>
      <c r="M4" s="37" t="s">
        <v>13</v>
      </c>
      <c r="N4" s="37" t="s">
        <v>14</v>
      </c>
      <c r="O4" s="37" t="s">
        <v>15</v>
      </c>
      <c r="P4" s="37" t="s">
        <v>267</v>
      </c>
      <c r="Q4" s="42"/>
    </row>
    <row r="5" spans="1:256" s="2" customFormat="1" ht="67.5">
      <c r="A5" s="14">
        <v>1</v>
      </c>
      <c r="B5" s="14" t="s">
        <v>268</v>
      </c>
      <c r="C5" s="14" t="s">
        <v>19</v>
      </c>
      <c r="D5" s="14" t="s">
        <v>269</v>
      </c>
      <c r="E5" s="14" t="s">
        <v>270</v>
      </c>
      <c r="F5" s="70" t="s">
        <v>271</v>
      </c>
      <c r="G5" s="14" t="s">
        <v>272</v>
      </c>
      <c r="H5" s="44">
        <v>1.86</v>
      </c>
      <c r="I5" s="14">
        <v>1.83</v>
      </c>
      <c r="J5" s="14" t="s">
        <v>24</v>
      </c>
      <c r="K5" s="14" t="s">
        <v>273</v>
      </c>
      <c r="L5" s="14" t="s">
        <v>274</v>
      </c>
      <c r="M5" s="43">
        <v>0.06</v>
      </c>
      <c r="N5" s="14" t="s">
        <v>275</v>
      </c>
      <c r="O5" s="44">
        <v>18559112501</v>
      </c>
      <c r="P5" s="14"/>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16" s="3" customFormat="1" ht="63">
      <c r="A6" s="14">
        <v>2</v>
      </c>
      <c r="B6" s="14" t="s">
        <v>18</v>
      </c>
      <c r="C6" s="14" t="s">
        <v>19</v>
      </c>
      <c r="D6" s="14" t="s">
        <v>20</v>
      </c>
      <c r="E6" s="14" t="s">
        <v>21</v>
      </c>
      <c r="F6" s="70" t="s">
        <v>276</v>
      </c>
      <c r="G6" s="14" t="s">
        <v>23</v>
      </c>
      <c r="H6" s="44" t="s">
        <v>277</v>
      </c>
      <c r="I6" s="14">
        <v>5</v>
      </c>
      <c r="J6" s="14" t="s">
        <v>24</v>
      </c>
      <c r="K6" s="14"/>
      <c r="L6" s="14" t="s">
        <v>25</v>
      </c>
      <c r="M6" s="43">
        <v>0.049</v>
      </c>
      <c r="N6" s="14" t="s">
        <v>26</v>
      </c>
      <c r="O6" s="44">
        <v>13960909942</v>
      </c>
      <c r="P6" s="14" t="s">
        <v>278</v>
      </c>
    </row>
    <row r="7" spans="1:17" s="1" customFormat="1" ht="147">
      <c r="A7" s="14">
        <v>3</v>
      </c>
      <c r="B7" s="14" t="s">
        <v>279</v>
      </c>
      <c r="C7" s="14" t="s">
        <v>19</v>
      </c>
      <c r="D7" s="14" t="s">
        <v>280</v>
      </c>
      <c r="E7" s="14" t="s">
        <v>30</v>
      </c>
      <c r="F7" s="70" t="s">
        <v>281</v>
      </c>
      <c r="G7" s="14"/>
      <c r="H7" s="44">
        <v>100</v>
      </c>
      <c r="I7" s="14">
        <v>0.01</v>
      </c>
      <c r="J7" s="14"/>
      <c r="K7" s="14"/>
      <c r="L7" s="14"/>
      <c r="M7" s="43"/>
      <c r="N7" s="14" t="s">
        <v>282</v>
      </c>
      <c r="O7" s="44" t="s">
        <v>283</v>
      </c>
      <c r="P7" s="14"/>
      <c r="Q7" s="42"/>
    </row>
    <row r="8" spans="1:16" s="3" customFormat="1" ht="168">
      <c r="A8" s="14">
        <v>4</v>
      </c>
      <c r="B8" s="14" t="s">
        <v>284</v>
      </c>
      <c r="C8" s="14" t="s">
        <v>19</v>
      </c>
      <c r="D8" s="14" t="s">
        <v>285</v>
      </c>
      <c r="E8" s="14" t="s">
        <v>286</v>
      </c>
      <c r="F8" s="70" t="s">
        <v>287</v>
      </c>
      <c r="G8" s="14"/>
      <c r="H8" s="44"/>
      <c r="I8" s="14">
        <v>0.01</v>
      </c>
      <c r="J8" s="14"/>
      <c r="K8" s="14"/>
      <c r="L8" s="14"/>
      <c r="M8" s="43"/>
      <c r="N8" s="14" t="s">
        <v>288</v>
      </c>
      <c r="O8" s="148" t="s">
        <v>289</v>
      </c>
      <c r="P8" s="14"/>
    </row>
    <row r="9" spans="1:16" s="3" customFormat="1" ht="220.5">
      <c r="A9" s="14">
        <v>5</v>
      </c>
      <c r="B9" s="14" t="s">
        <v>28</v>
      </c>
      <c r="C9" s="14" t="s">
        <v>19</v>
      </c>
      <c r="D9" s="14" t="s">
        <v>29</v>
      </c>
      <c r="E9" s="14" t="s">
        <v>286</v>
      </c>
      <c r="F9" s="70" t="s">
        <v>290</v>
      </c>
      <c r="G9" s="14"/>
      <c r="H9" s="44"/>
      <c r="I9" s="14" t="s">
        <v>291</v>
      </c>
      <c r="J9" s="14"/>
      <c r="K9" s="14"/>
      <c r="L9" s="14"/>
      <c r="M9" s="43"/>
      <c r="N9" s="14" t="s">
        <v>32</v>
      </c>
      <c r="O9" s="44" t="s">
        <v>33</v>
      </c>
      <c r="P9" s="14"/>
    </row>
    <row r="10" spans="1:16" s="3" customFormat="1" ht="27">
      <c r="A10" s="14">
        <v>6</v>
      </c>
      <c r="B10" s="15" t="s">
        <v>292</v>
      </c>
      <c r="C10" s="45" t="s">
        <v>19</v>
      </c>
      <c r="D10" s="15" t="s">
        <v>215</v>
      </c>
      <c r="E10" s="17" t="s">
        <v>36</v>
      </c>
      <c r="F10" s="71" t="s">
        <v>293</v>
      </c>
      <c r="G10" s="45" t="s">
        <v>294</v>
      </c>
      <c r="H10" s="72">
        <v>1</v>
      </c>
      <c r="I10" s="73">
        <v>0.5</v>
      </c>
      <c r="J10" s="17" t="s">
        <v>56</v>
      </c>
      <c r="K10" s="17" t="s">
        <v>57</v>
      </c>
      <c r="L10" s="17" t="s">
        <v>58</v>
      </c>
      <c r="M10" s="73">
        <v>1.28</v>
      </c>
      <c r="N10" s="45" t="s">
        <v>295</v>
      </c>
      <c r="O10" s="73">
        <v>13306067109</v>
      </c>
      <c r="P10" s="73"/>
    </row>
    <row r="11" spans="1:16" s="3" customFormat="1" ht="42">
      <c r="A11" s="14">
        <v>7</v>
      </c>
      <c r="B11" s="68" t="s">
        <v>296</v>
      </c>
      <c r="C11" s="45" t="s">
        <v>19</v>
      </c>
      <c r="D11" s="15" t="s">
        <v>215</v>
      </c>
      <c r="E11" s="17" t="s">
        <v>36</v>
      </c>
      <c r="F11" s="71" t="s">
        <v>297</v>
      </c>
      <c r="G11" s="45" t="s">
        <v>294</v>
      </c>
      <c r="H11" s="72">
        <v>1.2</v>
      </c>
      <c r="I11" s="73">
        <v>0.6</v>
      </c>
      <c r="J11" s="17" t="s">
        <v>56</v>
      </c>
      <c r="K11" s="17" t="s">
        <v>57</v>
      </c>
      <c r="L11" s="17" t="s">
        <v>58</v>
      </c>
      <c r="M11" s="73">
        <v>1.25</v>
      </c>
      <c r="N11" s="17" t="s">
        <v>298</v>
      </c>
      <c r="O11" s="17">
        <v>13599598160</v>
      </c>
      <c r="P11" s="73"/>
    </row>
    <row r="12" spans="1:16" s="3" customFormat="1" ht="42">
      <c r="A12" s="14">
        <v>8</v>
      </c>
      <c r="B12" s="15" t="s">
        <v>299</v>
      </c>
      <c r="C12" s="45" t="s">
        <v>19</v>
      </c>
      <c r="D12" s="45" t="s">
        <v>300</v>
      </c>
      <c r="E12" s="17" t="s">
        <v>36</v>
      </c>
      <c r="F12" s="71" t="s">
        <v>301</v>
      </c>
      <c r="G12" s="45" t="s">
        <v>294</v>
      </c>
      <c r="H12" s="72">
        <v>1.5</v>
      </c>
      <c r="I12" s="73">
        <v>1</v>
      </c>
      <c r="J12" s="17" t="s">
        <v>56</v>
      </c>
      <c r="K12" s="17" t="s">
        <v>57</v>
      </c>
      <c r="L12" s="17" t="s">
        <v>58</v>
      </c>
      <c r="M12" s="73">
        <v>1.2</v>
      </c>
      <c r="N12" s="45" t="s">
        <v>302</v>
      </c>
      <c r="O12" s="73">
        <v>1385576788</v>
      </c>
      <c r="P12" s="73"/>
    </row>
    <row r="13" spans="1:16" s="3" customFormat="1" ht="31.5">
      <c r="A13" s="14">
        <v>9</v>
      </c>
      <c r="B13" s="15" t="s">
        <v>303</v>
      </c>
      <c r="C13" s="45" t="s">
        <v>19</v>
      </c>
      <c r="D13" s="15" t="s">
        <v>215</v>
      </c>
      <c r="E13" s="17" t="s">
        <v>36</v>
      </c>
      <c r="F13" s="71" t="s">
        <v>304</v>
      </c>
      <c r="G13" s="15" t="s">
        <v>305</v>
      </c>
      <c r="H13" s="73">
        <v>1.2</v>
      </c>
      <c r="I13" s="73">
        <v>0.5</v>
      </c>
      <c r="J13" s="17" t="s">
        <v>56</v>
      </c>
      <c r="K13" s="17" t="s">
        <v>57</v>
      </c>
      <c r="L13" s="17" t="s">
        <v>58</v>
      </c>
      <c r="M13" s="73">
        <v>1.22</v>
      </c>
      <c r="N13" s="45" t="s">
        <v>295</v>
      </c>
      <c r="O13" s="73">
        <v>13306067109</v>
      </c>
      <c r="P13" s="73"/>
    </row>
    <row r="14" spans="1:17" s="1" customFormat="1" ht="40.5">
      <c r="A14" s="14">
        <v>10</v>
      </c>
      <c r="B14" s="15" t="s">
        <v>34</v>
      </c>
      <c r="C14" s="15" t="s">
        <v>19</v>
      </c>
      <c r="D14" s="15" t="s">
        <v>35</v>
      </c>
      <c r="E14" s="15" t="s">
        <v>306</v>
      </c>
      <c r="F14" s="71" t="s">
        <v>307</v>
      </c>
      <c r="G14" s="15" t="s">
        <v>38</v>
      </c>
      <c r="H14" s="15">
        <v>4</v>
      </c>
      <c r="I14" s="15">
        <v>4</v>
      </c>
      <c r="J14" s="15" t="s">
        <v>24</v>
      </c>
      <c r="K14" s="15" t="s">
        <v>39</v>
      </c>
      <c r="L14" s="15" t="s">
        <v>40</v>
      </c>
      <c r="M14" s="15" t="s">
        <v>40</v>
      </c>
      <c r="N14" s="15" t="s">
        <v>41</v>
      </c>
      <c r="O14" s="45" t="s">
        <v>42</v>
      </c>
      <c r="P14" s="17"/>
      <c r="Q14" s="42"/>
    </row>
    <row r="15" spans="1:16" s="3" customFormat="1" ht="63">
      <c r="A15" s="14">
        <v>11</v>
      </c>
      <c r="B15" s="16" t="s">
        <v>44</v>
      </c>
      <c r="C15" s="16" t="s">
        <v>19</v>
      </c>
      <c r="D15" s="16" t="s">
        <v>45</v>
      </c>
      <c r="E15" s="16" t="s">
        <v>46</v>
      </c>
      <c r="F15" s="74" t="s">
        <v>308</v>
      </c>
      <c r="G15" s="16" t="s">
        <v>48</v>
      </c>
      <c r="H15" s="75">
        <v>2.54</v>
      </c>
      <c r="I15" s="84">
        <v>1.47</v>
      </c>
      <c r="J15" s="16" t="s">
        <v>49</v>
      </c>
      <c r="K15" s="16"/>
      <c r="L15" s="16" t="s">
        <v>50</v>
      </c>
      <c r="M15" s="16"/>
      <c r="N15" s="16" t="s">
        <v>51</v>
      </c>
      <c r="O15" s="46">
        <v>13860872869</v>
      </c>
      <c r="P15" s="16"/>
    </row>
    <row r="16" spans="1:16" s="3" customFormat="1" ht="27">
      <c r="A16" s="14">
        <v>12</v>
      </c>
      <c r="B16" s="16" t="s">
        <v>309</v>
      </c>
      <c r="C16" s="16" t="s">
        <v>19</v>
      </c>
      <c r="D16" s="16" t="s">
        <v>310</v>
      </c>
      <c r="E16" s="16" t="s">
        <v>46</v>
      </c>
      <c r="F16" s="74" t="s">
        <v>311</v>
      </c>
      <c r="G16" s="16" t="s">
        <v>48</v>
      </c>
      <c r="H16" s="16">
        <v>1</v>
      </c>
      <c r="I16" s="84">
        <v>0.49</v>
      </c>
      <c r="J16" s="16" t="s">
        <v>49</v>
      </c>
      <c r="K16" s="16"/>
      <c r="L16" s="16" t="s">
        <v>50</v>
      </c>
      <c r="M16" s="16"/>
      <c r="N16" s="16" t="s">
        <v>312</v>
      </c>
      <c r="O16" s="16" t="s">
        <v>313</v>
      </c>
      <c r="P16" s="16"/>
    </row>
    <row r="17" spans="1:16" s="3" customFormat="1" ht="40.5">
      <c r="A17" s="14">
        <v>13</v>
      </c>
      <c r="B17" s="17" t="s">
        <v>314</v>
      </c>
      <c r="C17" s="17" t="s">
        <v>19</v>
      </c>
      <c r="D17" s="17" t="s">
        <v>20</v>
      </c>
      <c r="E17" s="17" t="s">
        <v>315</v>
      </c>
      <c r="F17" s="76" t="s">
        <v>316</v>
      </c>
      <c r="G17" s="17" t="s">
        <v>317</v>
      </c>
      <c r="H17" s="77">
        <v>0.051</v>
      </c>
      <c r="I17" s="77">
        <v>0.035</v>
      </c>
      <c r="J17" s="17" t="s">
        <v>49</v>
      </c>
      <c r="K17" s="17" t="s">
        <v>318</v>
      </c>
      <c r="L17" s="17" t="s">
        <v>318</v>
      </c>
      <c r="M17" s="47">
        <v>1.3</v>
      </c>
      <c r="N17" s="17" t="s">
        <v>319</v>
      </c>
      <c r="O17" s="17">
        <v>15980238126</v>
      </c>
      <c r="P17" s="17"/>
    </row>
    <row r="18" spans="1:16" s="3" customFormat="1" ht="54">
      <c r="A18" s="14">
        <v>14</v>
      </c>
      <c r="B18" s="17" t="s">
        <v>320</v>
      </c>
      <c r="C18" s="17" t="s">
        <v>19</v>
      </c>
      <c r="D18" s="17" t="s">
        <v>321</v>
      </c>
      <c r="E18" s="17" t="s">
        <v>315</v>
      </c>
      <c r="F18" s="76" t="s">
        <v>322</v>
      </c>
      <c r="G18" s="17" t="s">
        <v>323</v>
      </c>
      <c r="H18" s="77">
        <v>0.4</v>
      </c>
      <c r="I18" s="77">
        <v>0.3</v>
      </c>
      <c r="J18" s="17" t="s">
        <v>49</v>
      </c>
      <c r="K18" s="17" t="s">
        <v>318</v>
      </c>
      <c r="L18" s="17" t="s">
        <v>318</v>
      </c>
      <c r="M18" s="47">
        <v>1.2</v>
      </c>
      <c r="N18" s="17" t="s">
        <v>324</v>
      </c>
      <c r="O18" s="17">
        <v>13850523344</v>
      </c>
      <c r="P18" s="17"/>
    </row>
    <row r="19" spans="1:16" s="3" customFormat="1" ht="52.5">
      <c r="A19" s="14">
        <v>15</v>
      </c>
      <c r="B19" s="17" t="s">
        <v>325</v>
      </c>
      <c r="C19" s="17" t="s">
        <v>19</v>
      </c>
      <c r="D19" s="17" t="s">
        <v>326</v>
      </c>
      <c r="E19" s="17" t="s">
        <v>327</v>
      </c>
      <c r="F19" s="76" t="s">
        <v>328</v>
      </c>
      <c r="G19" s="17" t="s">
        <v>329</v>
      </c>
      <c r="H19" s="56">
        <v>1.352</v>
      </c>
      <c r="I19" s="85">
        <v>1</v>
      </c>
      <c r="J19" s="17" t="s">
        <v>56</v>
      </c>
      <c r="K19" s="17" t="s">
        <v>57</v>
      </c>
      <c r="L19" s="17" t="s">
        <v>58</v>
      </c>
      <c r="M19" s="47">
        <v>1.2</v>
      </c>
      <c r="N19" s="17" t="s">
        <v>330</v>
      </c>
      <c r="O19" s="17">
        <v>13695991953</v>
      </c>
      <c r="P19" s="87"/>
    </row>
    <row r="20" spans="1:16" s="3" customFormat="1" ht="42">
      <c r="A20" s="14">
        <v>16</v>
      </c>
      <c r="B20" s="17" t="s">
        <v>52</v>
      </c>
      <c r="C20" s="17" t="s">
        <v>19</v>
      </c>
      <c r="D20" s="17" t="s">
        <v>35</v>
      </c>
      <c r="E20" s="17" t="s">
        <v>327</v>
      </c>
      <c r="F20" s="76" t="s">
        <v>331</v>
      </c>
      <c r="G20" s="17" t="s">
        <v>55</v>
      </c>
      <c r="H20" s="17">
        <v>2.0665</v>
      </c>
      <c r="I20" s="86">
        <v>1.6</v>
      </c>
      <c r="J20" s="17" t="s">
        <v>56</v>
      </c>
      <c r="K20" s="17" t="s">
        <v>57</v>
      </c>
      <c r="L20" s="17" t="s">
        <v>58</v>
      </c>
      <c r="M20" s="47">
        <v>1.2</v>
      </c>
      <c r="N20" s="17" t="s">
        <v>59</v>
      </c>
      <c r="O20" s="17">
        <v>13605073168</v>
      </c>
      <c r="P20" s="87"/>
    </row>
    <row r="21" spans="1:16" ht="94.5">
      <c r="A21" s="14">
        <v>17</v>
      </c>
      <c r="B21" s="15" t="s">
        <v>60</v>
      </c>
      <c r="C21" s="15" t="s">
        <v>19</v>
      </c>
      <c r="D21" s="15" t="s">
        <v>61</v>
      </c>
      <c r="E21" s="15" t="s">
        <v>332</v>
      </c>
      <c r="F21" s="78" t="s">
        <v>333</v>
      </c>
      <c r="G21" s="15" t="s">
        <v>64</v>
      </c>
      <c r="H21" s="79">
        <v>6.636987</v>
      </c>
      <c r="I21" s="80">
        <v>3</v>
      </c>
      <c r="J21" s="15" t="s">
        <v>49</v>
      </c>
      <c r="K21" s="15" t="s">
        <v>65</v>
      </c>
      <c r="L21" s="15" t="s">
        <v>65</v>
      </c>
      <c r="M21" s="48">
        <v>0.0862</v>
      </c>
      <c r="N21" s="15" t="s">
        <v>66</v>
      </c>
      <c r="O21" s="49">
        <v>18906991787</v>
      </c>
      <c r="P21" s="86"/>
    </row>
    <row r="22" spans="1:16" ht="63">
      <c r="A22" s="14">
        <v>18</v>
      </c>
      <c r="B22" s="15" t="s">
        <v>334</v>
      </c>
      <c r="C22" s="15" t="s">
        <v>19</v>
      </c>
      <c r="D22" s="15" t="s">
        <v>61</v>
      </c>
      <c r="E22" s="15" t="s">
        <v>332</v>
      </c>
      <c r="F22" s="78" t="s">
        <v>335</v>
      </c>
      <c r="G22" s="15" t="s">
        <v>336</v>
      </c>
      <c r="H22" s="79">
        <v>1.157147</v>
      </c>
      <c r="I22" s="80">
        <v>0.5</v>
      </c>
      <c r="J22" s="15" t="s">
        <v>49</v>
      </c>
      <c r="K22" s="15" t="s">
        <v>65</v>
      </c>
      <c r="L22" s="15" t="s">
        <v>65</v>
      </c>
      <c r="M22" s="48">
        <v>0.0897</v>
      </c>
      <c r="N22" s="15" t="s">
        <v>337</v>
      </c>
      <c r="O22" s="88" t="s">
        <v>338</v>
      </c>
      <c r="P22" s="86"/>
    </row>
    <row r="23" spans="1:16" ht="27">
      <c r="A23" s="14">
        <v>19</v>
      </c>
      <c r="B23" s="15" t="s">
        <v>339</v>
      </c>
      <c r="C23" s="15" t="s">
        <v>19</v>
      </c>
      <c r="D23" s="15" t="s">
        <v>340</v>
      </c>
      <c r="E23" s="15" t="s">
        <v>332</v>
      </c>
      <c r="F23" s="78" t="s">
        <v>341</v>
      </c>
      <c r="G23" s="15" t="s">
        <v>342</v>
      </c>
      <c r="H23" s="80">
        <v>2</v>
      </c>
      <c r="I23" s="80">
        <v>1</v>
      </c>
      <c r="J23" s="15" t="s">
        <v>49</v>
      </c>
      <c r="K23" s="86"/>
      <c r="L23" s="15" t="s">
        <v>343</v>
      </c>
      <c r="M23" s="48">
        <v>0.08</v>
      </c>
      <c r="N23" s="15" t="s">
        <v>344</v>
      </c>
      <c r="O23" s="49">
        <v>18259577788</v>
      </c>
      <c r="P23" s="86"/>
    </row>
    <row r="24" spans="1:16" ht="73.5">
      <c r="A24" s="14">
        <v>20</v>
      </c>
      <c r="B24" s="15" t="s">
        <v>68</v>
      </c>
      <c r="C24" s="15" t="s">
        <v>19</v>
      </c>
      <c r="D24" s="15" t="s">
        <v>69</v>
      </c>
      <c r="E24" s="15" t="s">
        <v>345</v>
      </c>
      <c r="F24" s="78" t="s">
        <v>346</v>
      </c>
      <c r="G24" s="15" t="s">
        <v>72</v>
      </c>
      <c r="H24" s="80">
        <v>11.6</v>
      </c>
      <c r="I24" s="80">
        <v>5</v>
      </c>
      <c r="J24" s="15" t="s">
        <v>49</v>
      </c>
      <c r="K24" s="15" t="s">
        <v>73</v>
      </c>
      <c r="L24" s="15" t="s">
        <v>74</v>
      </c>
      <c r="M24" s="50" t="s">
        <v>75</v>
      </c>
      <c r="N24" s="15" t="s">
        <v>76</v>
      </c>
      <c r="O24" s="49">
        <v>18159210222</v>
      </c>
      <c r="P24" s="86"/>
    </row>
    <row r="25" spans="1:16" ht="52.5">
      <c r="A25" s="14">
        <v>21</v>
      </c>
      <c r="B25" s="17" t="s">
        <v>77</v>
      </c>
      <c r="C25" s="17" t="s">
        <v>78</v>
      </c>
      <c r="D25" s="17" t="s">
        <v>61</v>
      </c>
      <c r="E25" s="17" t="s">
        <v>347</v>
      </c>
      <c r="F25" s="81" t="s">
        <v>348</v>
      </c>
      <c r="G25" s="17" t="s">
        <v>81</v>
      </c>
      <c r="H25" s="82">
        <v>20</v>
      </c>
      <c r="I25" s="82">
        <v>10</v>
      </c>
      <c r="J25" s="17" t="s">
        <v>24</v>
      </c>
      <c r="K25" s="17"/>
      <c r="L25" s="17"/>
      <c r="M25" s="48"/>
      <c r="N25" s="17" t="s">
        <v>82</v>
      </c>
      <c r="O25" s="17">
        <v>15860573425</v>
      </c>
      <c r="P25" s="17"/>
    </row>
    <row r="26" spans="1:16" ht="42">
      <c r="A26" s="14">
        <v>22</v>
      </c>
      <c r="B26" s="17" t="s">
        <v>349</v>
      </c>
      <c r="C26" s="17" t="s">
        <v>19</v>
      </c>
      <c r="D26" s="17" t="s">
        <v>61</v>
      </c>
      <c r="E26" s="17" t="s">
        <v>347</v>
      </c>
      <c r="F26" s="81" t="s">
        <v>350</v>
      </c>
      <c r="G26" s="17" t="s">
        <v>351</v>
      </c>
      <c r="H26" s="82">
        <v>1.5</v>
      </c>
      <c r="I26" s="82">
        <v>1.5</v>
      </c>
      <c r="J26" s="17" t="s">
        <v>24</v>
      </c>
      <c r="K26" s="17"/>
      <c r="L26" s="17"/>
      <c r="M26" s="48"/>
      <c r="N26" s="17" t="s">
        <v>91</v>
      </c>
      <c r="O26" s="17">
        <v>13559565668</v>
      </c>
      <c r="P26" s="17"/>
    </row>
    <row r="27" spans="1:16" ht="42">
      <c r="A27" s="14">
        <v>23</v>
      </c>
      <c r="B27" s="17" t="s">
        <v>352</v>
      </c>
      <c r="C27" s="17" t="s">
        <v>19</v>
      </c>
      <c r="D27" s="17" t="s">
        <v>84</v>
      </c>
      <c r="E27" s="17" t="s">
        <v>347</v>
      </c>
      <c r="F27" s="81" t="s">
        <v>353</v>
      </c>
      <c r="G27" s="17" t="s">
        <v>354</v>
      </c>
      <c r="H27" s="82">
        <v>1</v>
      </c>
      <c r="I27" s="82">
        <v>1</v>
      </c>
      <c r="J27" s="17" t="s">
        <v>24</v>
      </c>
      <c r="K27" s="17"/>
      <c r="L27" s="17"/>
      <c r="M27" s="48"/>
      <c r="N27" s="17" t="s">
        <v>355</v>
      </c>
      <c r="O27" s="17">
        <v>18559051930</v>
      </c>
      <c r="P27" s="17"/>
    </row>
    <row r="28" spans="1:16" ht="52.5">
      <c r="A28" s="14">
        <v>24</v>
      </c>
      <c r="B28" s="17" t="s">
        <v>356</v>
      </c>
      <c r="C28" s="17" t="s">
        <v>19</v>
      </c>
      <c r="D28" s="17" t="s">
        <v>84</v>
      </c>
      <c r="E28" s="17" t="s">
        <v>347</v>
      </c>
      <c r="F28" s="81" t="s">
        <v>357</v>
      </c>
      <c r="G28" s="17" t="s">
        <v>354</v>
      </c>
      <c r="H28" s="82">
        <v>0.5</v>
      </c>
      <c r="I28" s="82">
        <v>0.5</v>
      </c>
      <c r="J28" s="17" t="s">
        <v>24</v>
      </c>
      <c r="K28" s="17"/>
      <c r="L28" s="17"/>
      <c r="M28" s="48"/>
      <c r="N28" s="17" t="s">
        <v>358</v>
      </c>
      <c r="O28" s="17">
        <v>13505028668</v>
      </c>
      <c r="P28" s="17"/>
    </row>
    <row r="29" spans="1:16" ht="42">
      <c r="A29" s="14">
        <v>25</v>
      </c>
      <c r="B29" s="17" t="s">
        <v>359</v>
      </c>
      <c r="C29" s="17" t="s">
        <v>19</v>
      </c>
      <c r="D29" s="17" t="s">
        <v>84</v>
      </c>
      <c r="E29" s="17" t="s">
        <v>347</v>
      </c>
      <c r="F29" s="81" t="s">
        <v>360</v>
      </c>
      <c r="G29" s="17" t="s">
        <v>354</v>
      </c>
      <c r="H29" s="82">
        <v>1</v>
      </c>
      <c r="I29" s="82">
        <v>1</v>
      </c>
      <c r="J29" s="17" t="s">
        <v>24</v>
      </c>
      <c r="K29" s="17"/>
      <c r="L29" s="17"/>
      <c r="M29" s="48"/>
      <c r="N29" s="17" t="s">
        <v>361</v>
      </c>
      <c r="O29" s="17">
        <v>18606081115</v>
      </c>
      <c r="P29" s="17"/>
    </row>
    <row r="30" spans="1:16" ht="27">
      <c r="A30" s="14">
        <v>26</v>
      </c>
      <c r="B30" s="17" t="s">
        <v>83</v>
      </c>
      <c r="C30" s="17" t="s">
        <v>19</v>
      </c>
      <c r="D30" s="17" t="s">
        <v>84</v>
      </c>
      <c r="E30" s="17" t="s">
        <v>347</v>
      </c>
      <c r="F30" s="81" t="s">
        <v>362</v>
      </c>
      <c r="G30" s="17" t="s">
        <v>86</v>
      </c>
      <c r="H30" s="82">
        <v>15</v>
      </c>
      <c r="I30" s="82">
        <v>15</v>
      </c>
      <c r="J30" s="17" t="s">
        <v>24</v>
      </c>
      <c r="K30" s="17"/>
      <c r="L30" s="17"/>
      <c r="M30" s="48"/>
      <c r="N30" s="17" t="s">
        <v>87</v>
      </c>
      <c r="O30" s="17">
        <v>15159888898</v>
      </c>
      <c r="P30" s="17"/>
    </row>
    <row r="31" spans="1:16" ht="54">
      <c r="A31" s="14">
        <v>27</v>
      </c>
      <c r="B31" s="17" t="s">
        <v>363</v>
      </c>
      <c r="C31" s="17" t="s">
        <v>19</v>
      </c>
      <c r="D31" s="17" t="s">
        <v>84</v>
      </c>
      <c r="E31" s="17" t="s">
        <v>347</v>
      </c>
      <c r="F31" s="81" t="s">
        <v>364</v>
      </c>
      <c r="G31" s="17" t="s">
        <v>365</v>
      </c>
      <c r="H31" s="82">
        <v>1</v>
      </c>
      <c r="I31" s="82">
        <v>1</v>
      </c>
      <c r="J31" s="17" t="s">
        <v>24</v>
      </c>
      <c r="K31" s="17"/>
      <c r="L31" s="17"/>
      <c r="M31" s="48"/>
      <c r="N31" s="17" t="s">
        <v>366</v>
      </c>
      <c r="O31" s="17">
        <v>22355870</v>
      </c>
      <c r="P31" s="17"/>
    </row>
    <row r="32" spans="1:16" ht="54">
      <c r="A32" s="14">
        <v>28</v>
      </c>
      <c r="B32" s="17" t="s">
        <v>88</v>
      </c>
      <c r="C32" s="17" t="s">
        <v>19</v>
      </c>
      <c r="D32" s="17" t="s">
        <v>61</v>
      </c>
      <c r="E32" s="17" t="s">
        <v>347</v>
      </c>
      <c r="F32" s="81" t="s">
        <v>367</v>
      </c>
      <c r="G32" s="17" t="s">
        <v>90</v>
      </c>
      <c r="H32" s="82">
        <v>28</v>
      </c>
      <c r="I32" s="82">
        <v>28</v>
      </c>
      <c r="J32" s="17" t="s">
        <v>24</v>
      </c>
      <c r="K32" s="17"/>
      <c r="L32" s="17"/>
      <c r="M32" s="48"/>
      <c r="N32" s="17" t="s">
        <v>91</v>
      </c>
      <c r="O32" s="17">
        <v>13559565668</v>
      </c>
      <c r="P32" s="17"/>
    </row>
    <row r="33" spans="1:16" ht="63">
      <c r="A33" s="14">
        <v>29</v>
      </c>
      <c r="B33" s="17" t="s">
        <v>368</v>
      </c>
      <c r="C33" s="17" t="s">
        <v>19</v>
      </c>
      <c r="D33" s="17" t="s">
        <v>369</v>
      </c>
      <c r="E33" s="17" t="s">
        <v>347</v>
      </c>
      <c r="F33" s="81" t="s">
        <v>370</v>
      </c>
      <c r="G33" s="17" t="s">
        <v>371</v>
      </c>
      <c r="H33" s="82">
        <v>50</v>
      </c>
      <c r="I33" s="82">
        <v>50</v>
      </c>
      <c r="J33" s="17" t="s">
        <v>24</v>
      </c>
      <c r="K33" s="17"/>
      <c r="L33" s="17"/>
      <c r="M33" s="48"/>
      <c r="N33" s="17" t="s">
        <v>91</v>
      </c>
      <c r="O33" s="17">
        <v>13559565668</v>
      </c>
      <c r="P33" s="17"/>
    </row>
    <row r="34" spans="1:16" ht="94.5">
      <c r="A34" s="14">
        <v>30</v>
      </c>
      <c r="B34" s="17" t="s">
        <v>92</v>
      </c>
      <c r="C34" s="17" t="s">
        <v>19</v>
      </c>
      <c r="D34" s="17" t="s">
        <v>61</v>
      </c>
      <c r="E34" s="17" t="s">
        <v>347</v>
      </c>
      <c r="F34" s="81" t="s">
        <v>372</v>
      </c>
      <c r="G34" s="17" t="s">
        <v>81</v>
      </c>
      <c r="H34" s="82">
        <v>10</v>
      </c>
      <c r="I34" s="82">
        <v>10</v>
      </c>
      <c r="J34" s="17" t="s">
        <v>24</v>
      </c>
      <c r="K34" s="17"/>
      <c r="L34" s="17"/>
      <c r="M34" s="48"/>
      <c r="N34" s="17" t="s">
        <v>94</v>
      </c>
      <c r="O34" s="17">
        <v>13505999000</v>
      </c>
      <c r="P34" s="17"/>
    </row>
    <row r="35" spans="1:16" ht="27">
      <c r="A35" s="14">
        <v>31</v>
      </c>
      <c r="B35" s="17" t="s">
        <v>373</v>
      </c>
      <c r="C35" s="17" t="s">
        <v>19</v>
      </c>
      <c r="D35" s="17" t="s">
        <v>61</v>
      </c>
      <c r="E35" s="17" t="s">
        <v>347</v>
      </c>
      <c r="F35" s="81" t="s">
        <v>374</v>
      </c>
      <c r="G35" s="17" t="s">
        <v>81</v>
      </c>
      <c r="H35" s="82">
        <v>0.3</v>
      </c>
      <c r="I35" s="82">
        <v>0.3</v>
      </c>
      <c r="J35" s="17" t="s">
        <v>24</v>
      </c>
      <c r="K35" s="17"/>
      <c r="L35" s="17"/>
      <c r="M35" s="48"/>
      <c r="N35" s="17" t="s">
        <v>375</v>
      </c>
      <c r="O35" s="17">
        <v>15860573425</v>
      </c>
      <c r="P35" s="17"/>
    </row>
    <row r="36" spans="1:16" ht="52.5">
      <c r="A36" s="14">
        <v>32</v>
      </c>
      <c r="B36" s="17" t="s">
        <v>95</v>
      </c>
      <c r="C36" s="17" t="s">
        <v>19</v>
      </c>
      <c r="D36" s="17" t="s">
        <v>61</v>
      </c>
      <c r="E36" s="17" t="s">
        <v>347</v>
      </c>
      <c r="F36" s="81" t="s">
        <v>376</v>
      </c>
      <c r="G36" s="17" t="s">
        <v>97</v>
      </c>
      <c r="H36" s="82">
        <v>5</v>
      </c>
      <c r="I36" s="82">
        <v>5</v>
      </c>
      <c r="J36" s="17" t="s">
        <v>24</v>
      </c>
      <c r="K36" s="17"/>
      <c r="L36" s="17"/>
      <c r="M36" s="48"/>
      <c r="N36" s="17" t="s">
        <v>98</v>
      </c>
      <c r="O36" s="17">
        <v>13959798189</v>
      </c>
      <c r="P36" s="17"/>
    </row>
    <row r="37" spans="1:16" ht="40.5">
      <c r="A37" s="14">
        <v>33</v>
      </c>
      <c r="B37" s="17" t="s">
        <v>377</v>
      </c>
      <c r="C37" s="17" t="s">
        <v>19</v>
      </c>
      <c r="D37" s="17" t="s">
        <v>61</v>
      </c>
      <c r="E37" s="17" t="s">
        <v>347</v>
      </c>
      <c r="F37" s="81" t="s">
        <v>378</v>
      </c>
      <c r="G37" s="17" t="s">
        <v>97</v>
      </c>
      <c r="H37" s="82" t="s">
        <v>65</v>
      </c>
      <c r="I37" s="82" t="s">
        <v>65</v>
      </c>
      <c r="J37" s="17" t="s">
        <v>24</v>
      </c>
      <c r="K37" s="17"/>
      <c r="L37" s="17"/>
      <c r="M37" s="48"/>
      <c r="N37" s="17" t="s">
        <v>375</v>
      </c>
      <c r="O37" s="17">
        <v>15860573425</v>
      </c>
      <c r="P37" s="17"/>
    </row>
    <row r="38" spans="1:16" ht="31.5">
      <c r="A38" s="14">
        <v>34</v>
      </c>
      <c r="B38" s="17" t="s">
        <v>379</v>
      </c>
      <c r="C38" s="17" t="s">
        <v>19</v>
      </c>
      <c r="D38" s="17" t="s">
        <v>61</v>
      </c>
      <c r="E38" s="17" t="s">
        <v>347</v>
      </c>
      <c r="F38" s="81" t="s">
        <v>380</v>
      </c>
      <c r="G38" s="17" t="s">
        <v>81</v>
      </c>
      <c r="H38" s="82" t="s">
        <v>65</v>
      </c>
      <c r="I38" s="82" t="s">
        <v>65</v>
      </c>
      <c r="J38" s="17" t="s">
        <v>24</v>
      </c>
      <c r="K38" s="17"/>
      <c r="L38" s="17"/>
      <c r="M38" s="48"/>
      <c r="N38" s="17" t="s">
        <v>361</v>
      </c>
      <c r="O38" s="17">
        <v>18606081115</v>
      </c>
      <c r="P38" s="17"/>
    </row>
    <row r="39" spans="1:16" ht="31.5">
      <c r="A39" s="14">
        <v>35</v>
      </c>
      <c r="B39" s="17" t="s">
        <v>381</v>
      </c>
      <c r="C39" s="17" t="s">
        <v>19</v>
      </c>
      <c r="D39" s="17" t="s">
        <v>61</v>
      </c>
      <c r="E39" s="17" t="s">
        <v>347</v>
      </c>
      <c r="F39" s="81" t="s">
        <v>382</v>
      </c>
      <c r="G39" s="17" t="s">
        <v>81</v>
      </c>
      <c r="H39" s="82" t="s">
        <v>65</v>
      </c>
      <c r="I39" s="82" t="s">
        <v>65</v>
      </c>
      <c r="J39" s="17" t="s">
        <v>24</v>
      </c>
      <c r="K39" s="17"/>
      <c r="L39" s="17"/>
      <c r="M39" s="48"/>
      <c r="N39" s="17" t="s">
        <v>375</v>
      </c>
      <c r="O39" s="17">
        <v>15860573425</v>
      </c>
      <c r="P39" s="17"/>
    </row>
    <row r="40" spans="1:16" ht="40.5">
      <c r="A40" s="14">
        <v>36</v>
      </c>
      <c r="B40" s="17" t="s">
        <v>383</v>
      </c>
      <c r="C40" s="17" t="s">
        <v>19</v>
      </c>
      <c r="D40" s="17" t="s">
        <v>61</v>
      </c>
      <c r="E40" s="17" t="s">
        <v>347</v>
      </c>
      <c r="F40" s="81" t="s">
        <v>384</v>
      </c>
      <c r="G40" s="17" t="s">
        <v>81</v>
      </c>
      <c r="H40" s="82">
        <v>3</v>
      </c>
      <c r="I40" s="82">
        <v>3</v>
      </c>
      <c r="J40" s="17" t="s">
        <v>24</v>
      </c>
      <c r="K40" s="17"/>
      <c r="L40" s="17"/>
      <c r="M40" s="48"/>
      <c r="N40" s="17" t="s">
        <v>375</v>
      </c>
      <c r="O40" s="17">
        <v>15860573425</v>
      </c>
      <c r="P40" s="17"/>
    </row>
    <row r="41" spans="1:16" ht="67.5">
      <c r="A41" s="14">
        <v>37</v>
      </c>
      <c r="B41" s="17" t="s">
        <v>99</v>
      </c>
      <c r="C41" s="17" t="s">
        <v>19</v>
      </c>
      <c r="D41" s="17" t="s">
        <v>100</v>
      </c>
      <c r="E41" s="17" t="s">
        <v>101</v>
      </c>
      <c r="F41" s="83" t="s">
        <v>102</v>
      </c>
      <c r="G41" s="20" t="s">
        <v>385</v>
      </c>
      <c r="H41" s="82">
        <v>3</v>
      </c>
      <c r="I41" s="82">
        <v>1.3</v>
      </c>
      <c r="J41" s="17" t="s">
        <v>49</v>
      </c>
      <c r="K41" s="17" t="s">
        <v>104</v>
      </c>
      <c r="L41" s="17" t="s">
        <v>105</v>
      </c>
      <c r="M41" s="47">
        <v>0.12</v>
      </c>
      <c r="N41" s="17" t="s">
        <v>106</v>
      </c>
      <c r="O41" s="17">
        <v>13605996464</v>
      </c>
      <c r="P41" s="89"/>
    </row>
    <row r="42" spans="1:16" ht="94.5">
      <c r="A42" s="14">
        <v>38</v>
      </c>
      <c r="B42" s="17" t="s">
        <v>386</v>
      </c>
      <c r="C42" s="17" t="s">
        <v>19</v>
      </c>
      <c r="D42" s="17" t="s">
        <v>387</v>
      </c>
      <c r="E42" s="17" t="s">
        <v>101</v>
      </c>
      <c r="F42" s="81" t="s">
        <v>388</v>
      </c>
      <c r="G42" s="20" t="s">
        <v>389</v>
      </c>
      <c r="H42" s="82">
        <v>1.3</v>
      </c>
      <c r="I42" s="82">
        <v>0.5</v>
      </c>
      <c r="J42" s="17" t="s">
        <v>49</v>
      </c>
      <c r="K42" s="17" t="s">
        <v>104</v>
      </c>
      <c r="L42" s="17" t="s">
        <v>110</v>
      </c>
      <c r="M42" s="47">
        <v>0.08</v>
      </c>
      <c r="N42" s="17" t="s">
        <v>390</v>
      </c>
      <c r="O42" s="17">
        <v>13960543758</v>
      </c>
      <c r="P42" s="89"/>
    </row>
    <row r="43" spans="1:16" ht="54">
      <c r="A43" s="14">
        <v>39</v>
      </c>
      <c r="B43" s="17" t="s">
        <v>107</v>
      </c>
      <c r="C43" s="17" t="s">
        <v>19</v>
      </c>
      <c r="D43" s="17" t="s">
        <v>100</v>
      </c>
      <c r="E43" s="17" t="s">
        <v>101</v>
      </c>
      <c r="F43" s="81" t="s">
        <v>391</v>
      </c>
      <c r="G43" s="20" t="s">
        <v>109</v>
      </c>
      <c r="H43" s="82">
        <v>3.2</v>
      </c>
      <c r="I43" s="82">
        <v>1.2</v>
      </c>
      <c r="J43" s="17" t="s">
        <v>49</v>
      </c>
      <c r="K43" s="17" t="s">
        <v>104</v>
      </c>
      <c r="L43" s="17" t="s">
        <v>110</v>
      </c>
      <c r="M43" s="51">
        <v>0.0746</v>
      </c>
      <c r="N43" s="17" t="s">
        <v>111</v>
      </c>
      <c r="O43" s="17">
        <v>15280564833</v>
      </c>
      <c r="P43" s="89"/>
    </row>
    <row r="44" spans="1:16" ht="54">
      <c r="A44" s="14">
        <v>40</v>
      </c>
      <c r="B44" s="17" t="s">
        <v>392</v>
      </c>
      <c r="C44" s="17" t="s">
        <v>19</v>
      </c>
      <c r="D44" s="17" t="s">
        <v>393</v>
      </c>
      <c r="E44" s="17" t="s">
        <v>101</v>
      </c>
      <c r="F44" s="81" t="s">
        <v>394</v>
      </c>
      <c r="G44" s="20" t="s">
        <v>395</v>
      </c>
      <c r="H44" s="82">
        <v>5</v>
      </c>
      <c r="I44" s="82">
        <v>1</v>
      </c>
      <c r="J44" s="17" t="s">
        <v>49</v>
      </c>
      <c r="K44" s="17" t="s">
        <v>104</v>
      </c>
      <c r="L44" s="17" t="s">
        <v>110</v>
      </c>
      <c r="M44" s="47" t="s">
        <v>396</v>
      </c>
      <c r="N44" s="17" t="s">
        <v>397</v>
      </c>
      <c r="O44" s="17">
        <v>13459899268</v>
      </c>
      <c r="P44" s="89"/>
    </row>
    <row r="45" spans="1:16" ht="94.5">
      <c r="A45" s="14">
        <v>41</v>
      </c>
      <c r="B45" s="17" t="s">
        <v>398</v>
      </c>
      <c r="C45" s="17" t="s">
        <v>19</v>
      </c>
      <c r="D45" s="17" t="s">
        <v>399</v>
      </c>
      <c r="E45" s="17" t="s">
        <v>400</v>
      </c>
      <c r="F45" s="81" t="s">
        <v>401</v>
      </c>
      <c r="G45" s="20" t="s">
        <v>402</v>
      </c>
      <c r="H45" s="82">
        <v>0.6</v>
      </c>
      <c r="I45" s="82">
        <v>0.6</v>
      </c>
      <c r="J45" s="17" t="s">
        <v>24</v>
      </c>
      <c r="K45" s="17" t="s">
        <v>403</v>
      </c>
      <c r="L45" s="17" t="s">
        <v>404</v>
      </c>
      <c r="M45" s="47">
        <v>0.12</v>
      </c>
      <c r="N45" s="17" t="s">
        <v>405</v>
      </c>
      <c r="O45" s="17">
        <v>13850821727</v>
      </c>
      <c r="P45" s="89"/>
    </row>
    <row r="46" spans="1:16" ht="52.5">
      <c r="A46" s="14">
        <v>42</v>
      </c>
      <c r="B46" s="17" t="s">
        <v>406</v>
      </c>
      <c r="C46" s="17" t="s">
        <v>407</v>
      </c>
      <c r="D46" s="17" t="s">
        <v>408</v>
      </c>
      <c r="E46" s="17" t="s">
        <v>400</v>
      </c>
      <c r="F46" s="81" t="s">
        <v>409</v>
      </c>
      <c r="G46" s="20" t="s">
        <v>410</v>
      </c>
      <c r="H46" s="82">
        <v>0.5</v>
      </c>
      <c r="I46" s="82">
        <v>0.5</v>
      </c>
      <c r="J46" s="17" t="s">
        <v>24</v>
      </c>
      <c r="K46" s="17" t="s">
        <v>411</v>
      </c>
      <c r="L46" s="17" t="s">
        <v>404</v>
      </c>
      <c r="M46" s="47">
        <v>0.15</v>
      </c>
      <c r="N46" s="17" t="s">
        <v>405</v>
      </c>
      <c r="O46" s="17">
        <v>13850821727</v>
      </c>
      <c r="P46" s="89"/>
    </row>
    <row r="47" spans="1:16" ht="40.5">
      <c r="A47" s="14">
        <v>43</v>
      </c>
      <c r="B47" s="17" t="s">
        <v>113</v>
      </c>
      <c r="C47" s="17" t="s">
        <v>19</v>
      </c>
      <c r="D47" s="17" t="s">
        <v>114</v>
      </c>
      <c r="E47" s="17" t="s">
        <v>115</v>
      </c>
      <c r="F47" s="83" t="s">
        <v>116</v>
      </c>
      <c r="G47" s="20" t="s">
        <v>117</v>
      </c>
      <c r="H47" s="82">
        <v>73.8</v>
      </c>
      <c r="I47" s="82">
        <v>66.42</v>
      </c>
      <c r="J47" s="17" t="s">
        <v>24</v>
      </c>
      <c r="K47" s="17" t="s">
        <v>118</v>
      </c>
      <c r="L47" s="17" t="s">
        <v>119</v>
      </c>
      <c r="M47" s="47">
        <v>0.06</v>
      </c>
      <c r="N47" s="17" t="s">
        <v>120</v>
      </c>
      <c r="O47" s="17">
        <v>13806970925</v>
      </c>
      <c r="P47" s="89"/>
    </row>
    <row r="48" spans="1:16" ht="81">
      <c r="A48" s="14">
        <v>44</v>
      </c>
      <c r="B48" s="17" t="s">
        <v>412</v>
      </c>
      <c r="C48" s="17" t="s">
        <v>19</v>
      </c>
      <c r="D48" s="17" t="s">
        <v>215</v>
      </c>
      <c r="E48" s="17" t="s">
        <v>122</v>
      </c>
      <c r="F48" s="83" t="s">
        <v>413</v>
      </c>
      <c r="G48" s="17" t="s">
        <v>414</v>
      </c>
      <c r="H48" s="82">
        <v>1</v>
      </c>
      <c r="I48" s="82">
        <v>0.8</v>
      </c>
      <c r="J48" s="17" t="s">
        <v>24</v>
      </c>
      <c r="K48" s="17" t="s">
        <v>415</v>
      </c>
      <c r="L48" s="17" t="s">
        <v>416</v>
      </c>
      <c r="M48" s="47">
        <v>0.15</v>
      </c>
      <c r="N48" s="17" t="s">
        <v>417</v>
      </c>
      <c r="O48" s="17">
        <v>13960565638</v>
      </c>
      <c r="P48" s="89"/>
    </row>
    <row r="49" spans="1:16" ht="40.5">
      <c r="A49" s="14">
        <v>45</v>
      </c>
      <c r="B49" s="17" t="s">
        <v>418</v>
      </c>
      <c r="C49" s="17" t="s">
        <v>19</v>
      </c>
      <c r="D49" s="17" t="s">
        <v>100</v>
      </c>
      <c r="E49" s="17" t="s">
        <v>122</v>
      </c>
      <c r="F49" s="83" t="s">
        <v>419</v>
      </c>
      <c r="G49" s="20" t="s">
        <v>420</v>
      </c>
      <c r="H49" s="82">
        <v>1.1</v>
      </c>
      <c r="I49" s="82">
        <v>1</v>
      </c>
      <c r="J49" s="17" t="s">
        <v>24</v>
      </c>
      <c r="K49" s="17" t="s">
        <v>421</v>
      </c>
      <c r="L49" s="17" t="s">
        <v>50</v>
      </c>
      <c r="M49" s="47">
        <v>0.15</v>
      </c>
      <c r="N49" s="17" t="s">
        <v>422</v>
      </c>
      <c r="O49" s="17">
        <v>15859827213</v>
      </c>
      <c r="P49" s="89"/>
    </row>
    <row r="50" spans="1:16" ht="67.5">
      <c r="A50" s="14">
        <v>46</v>
      </c>
      <c r="B50" s="17" t="s">
        <v>121</v>
      </c>
      <c r="C50" s="17" t="s">
        <v>19</v>
      </c>
      <c r="D50" s="17" t="s">
        <v>100</v>
      </c>
      <c r="E50" s="17" t="s">
        <v>122</v>
      </c>
      <c r="F50" s="83" t="s">
        <v>123</v>
      </c>
      <c r="G50" s="17" t="s">
        <v>124</v>
      </c>
      <c r="H50" s="82">
        <v>2.68</v>
      </c>
      <c r="I50" s="82">
        <v>1.3</v>
      </c>
      <c r="J50" s="17" t="s">
        <v>49</v>
      </c>
      <c r="K50" s="17" t="s">
        <v>125</v>
      </c>
      <c r="L50" s="17" t="s">
        <v>126</v>
      </c>
      <c r="M50" s="47">
        <v>0.08</v>
      </c>
      <c r="N50" s="17" t="s">
        <v>127</v>
      </c>
      <c r="O50" s="17">
        <v>15159119607</v>
      </c>
      <c r="P50" s="89"/>
    </row>
    <row r="51" spans="1:16" ht="63">
      <c r="A51" s="14">
        <v>47</v>
      </c>
      <c r="B51" s="17" t="s">
        <v>423</v>
      </c>
      <c r="C51" s="17" t="s">
        <v>19</v>
      </c>
      <c r="D51" s="17" t="s">
        <v>100</v>
      </c>
      <c r="E51" s="17" t="s">
        <v>424</v>
      </c>
      <c r="F51" s="83" t="s">
        <v>425</v>
      </c>
      <c r="G51" s="17" t="s">
        <v>426</v>
      </c>
      <c r="H51" s="82">
        <v>1.6</v>
      </c>
      <c r="I51" s="82">
        <v>1</v>
      </c>
      <c r="J51" s="17" t="s">
        <v>24</v>
      </c>
      <c r="K51" s="17" t="s">
        <v>427</v>
      </c>
      <c r="L51" s="17" t="s">
        <v>428</v>
      </c>
      <c r="M51" s="47">
        <v>0.05</v>
      </c>
      <c r="N51" s="17" t="s">
        <v>429</v>
      </c>
      <c r="O51" s="17">
        <v>15280730036</v>
      </c>
      <c r="P51" s="89"/>
    </row>
    <row r="52" spans="1:16" ht="105">
      <c r="A52" s="14">
        <v>48</v>
      </c>
      <c r="B52" s="17" t="s">
        <v>128</v>
      </c>
      <c r="C52" s="17" t="s">
        <v>19</v>
      </c>
      <c r="D52" s="17" t="s">
        <v>100</v>
      </c>
      <c r="E52" s="17" t="s">
        <v>430</v>
      </c>
      <c r="F52" s="81" t="s">
        <v>431</v>
      </c>
      <c r="G52" s="17" t="s">
        <v>131</v>
      </c>
      <c r="H52" s="82">
        <v>10</v>
      </c>
      <c r="I52" s="82">
        <v>8</v>
      </c>
      <c r="J52" s="17" t="s">
        <v>24</v>
      </c>
      <c r="K52" s="17" t="s">
        <v>132</v>
      </c>
      <c r="L52" s="17" t="s">
        <v>133</v>
      </c>
      <c r="M52" s="47">
        <v>0.055</v>
      </c>
      <c r="N52" s="17" t="s">
        <v>134</v>
      </c>
      <c r="O52" s="17">
        <v>13960560636</v>
      </c>
      <c r="P52" s="89"/>
    </row>
    <row r="53" spans="1:16" ht="74.25">
      <c r="A53" s="14">
        <v>49</v>
      </c>
      <c r="B53" s="17" t="s">
        <v>432</v>
      </c>
      <c r="C53" s="17" t="s">
        <v>19</v>
      </c>
      <c r="D53" s="17" t="s">
        <v>100</v>
      </c>
      <c r="E53" s="17" t="s">
        <v>430</v>
      </c>
      <c r="F53" s="83" t="s">
        <v>433</v>
      </c>
      <c r="G53" s="17" t="s">
        <v>434</v>
      </c>
      <c r="H53" s="82">
        <v>5</v>
      </c>
      <c r="I53" s="82">
        <v>4</v>
      </c>
      <c r="J53" s="17" t="s">
        <v>24</v>
      </c>
      <c r="K53" s="17" t="s">
        <v>132</v>
      </c>
      <c r="L53" s="17" t="s">
        <v>133</v>
      </c>
      <c r="M53" s="47">
        <v>0.055</v>
      </c>
      <c r="N53" s="17" t="s">
        <v>134</v>
      </c>
      <c r="O53" s="17">
        <v>13960560636</v>
      </c>
      <c r="P53" s="89"/>
    </row>
    <row r="54" spans="1:16" ht="27">
      <c r="A54" s="14">
        <v>50</v>
      </c>
      <c r="B54" s="17" t="s">
        <v>435</v>
      </c>
      <c r="C54" s="17" t="s">
        <v>19</v>
      </c>
      <c r="D54" s="17" t="s">
        <v>35</v>
      </c>
      <c r="E54" s="17" t="s">
        <v>436</v>
      </c>
      <c r="F54" s="83" t="s">
        <v>437</v>
      </c>
      <c r="G54" s="17" t="s">
        <v>438</v>
      </c>
      <c r="H54" s="82">
        <v>0.4</v>
      </c>
      <c r="I54" s="82">
        <v>0.15</v>
      </c>
      <c r="J54" s="17" t="s">
        <v>49</v>
      </c>
      <c r="K54" s="17" t="s">
        <v>439</v>
      </c>
      <c r="L54" s="17" t="s">
        <v>440</v>
      </c>
      <c r="M54" s="47">
        <v>0.12</v>
      </c>
      <c r="N54" s="17" t="s">
        <v>441</v>
      </c>
      <c r="O54" s="17" t="s">
        <v>442</v>
      </c>
      <c r="P54" s="89"/>
    </row>
    <row r="55" spans="1:16" ht="63">
      <c r="A55" s="14">
        <v>51</v>
      </c>
      <c r="B55" s="17" t="s">
        <v>443</v>
      </c>
      <c r="C55" s="17" t="s">
        <v>19</v>
      </c>
      <c r="D55" s="17" t="s">
        <v>29</v>
      </c>
      <c r="E55" s="17" t="s">
        <v>444</v>
      </c>
      <c r="F55" s="83" t="s">
        <v>445</v>
      </c>
      <c r="G55" s="17" t="s">
        <v>426</v>
      </c>
      <c r="H55" s="82">
        <v>5</v>
      </c>
      <c r="I55" s="82">
        <v>4</v>
      </c>
      <c r="J55" s="17" t="s">
        <v>24</v>
      </c>
      <c r="K55" s="17" t="s">
        <v>427</v>
      </c>
      <c r="L55" s="17" t="s">
        <v>133</v>
      </c>
      <c r="M55" s="47" t="s">
        <v>446</v>
      </c>
      <c r="N55" s="17" t="s">
        <v>447</v>
      </c>
      <c r="O55" s="17">
        <v>13859191998</v>
      </c>
      <c r="P55" s="89"/>
    </row>
    <row r="56" spans="1:16" ht="63">
      <c r="A56" s="14">
        <v>52</v>
      </c>
      <c r="B56" s="17" t="s">
        <v>448</v>
      </c>
      <c r="C56" s="17" t="s">
        <v>19</v>
      </c>
      <c r="D56" s="17" t="s">
        <v>20</v>
      </c>
      <c r="E56" s="17" t="s">
        <v>444</v>
      </c>
      <c r="F56" s="83" t="s">
        <v>449</v>
      </c>
      <c r="G56" s="17" t="s">
        <v>426</v>
      </c>
      <c r="H56" s="82">
        <v>5</v>
      </c>
      <c r="I56" s="82">
        <v>5</v>
      </c>
      <c r="J56" s="17" t="s">
        <v>24</v>
      </c>
      <c r="K56" s="17" t="s">
        <v>427</v>
      </c>
      <c r="L56" s="17" t="s">
        <v>133</v>
      </c>
      <c r="M56" s="47">
        <v>0.14</v>
      </c>
      <c r="N56" s="17" t="s">
        <v>450</v>
      </c>
      <c r="O56" s="17">
        <v>13605999422</v>
      </c>
      <c r="P56" s="89"/>
    </row>
    <row r="57" spans="1:16" ht="31.5">
      <c r="A57" s="14">
        <v>53</v>
      </c>
      <c r="B57" s="17" t="s">
        <v>451</v>
      </c>
      <c r="C57" s="17" t="s">
        <v>19</v>
      </c>
      <c r="D57" s="17" t="s">
        <v>20</v>
      </c>
      <c r="E57" s="17" t="s">
        <v>444</v>
      </c>
      <c r="F57" s="83" t="s">
        <v>452</v>
      </c>
      <c r="G57" s="17" t="s">
        <v>426</v>
      </c>
      <c r="H57" s="82">
        <v>2</v>
      </c>
      <c r="I57" s="82">
        <v>2</v>
      </c>
      <c r="J57" s="17" t="s">
        <v>24</v>
      </c>
      <c r="K57" s="17" t="s">
        <v>427</v>
      </c>
      <c r="L57" s="17" t="s">
        <v>133</v>
      </c>
      <c r="M57" s="47">
        <v>0.1</v>
      </c>
      <c r="N57" s="17" t="s">
        <v>453</v>
      </c>
      <c r="O57" s="17">
        <v>13960581557</v>
      </c>
      <c r="P57" s="89"/>
    </row>
    <row r="58" spans="1:16" ht="42">
      <c r="A58" s="14">
        <v>54</v>
      </c>
      <c r="B58" s="17" t="s">
        <v>454</v>
      </c>
      <c r="C58" s="17" t="s">
        <v>19</v>
      </c>
      <c r="D58" s="17" t="s">
        <v>20</v>
      </c>
      <c r="E58" s="17" t="s">
        <v>455</v>
      </c>
      <c r="F58" s="83" t="s">
        <v>456</v>
      </c>
      <c r="G58" s="17" t="s">
        <v>457</v>
      </c>
      <c r="H58" s="82">
        <v>0.8</v>
      </c>
      <c r="I58" s="82">
        <v>0.3</v>
      </c>
      <c r="J58" s="17" t="s">
        <v>49</v>
      </c>
      <c r="K58" s="17"/>
      <c r="L58" s="17" t="s">
        <v>458</v>
      </c>
      <c r="M58" s="47">
        <v>0.07</v>
      </c>
      <c r="N58" s="17" t="s">
        <v>459</v>
      </c>
      <c r="O58" s="17">
        <v>13960565012</v>
      </c>
      <c r="P58" s="89"/>
    </row>
    <row r="59" spans="1:16" ht="73.5">
      <c r="A59" s="14">
        <v>55</v>
      </c>
      <c r="B59" s="17" t="s">
        <v>460</v>
      </c>
      <c r="C59" s="17" t="s">
        <v>19</v>
      </c>
      <c r="D59" s="17" t="s">
        <v>100</v>
      </c>
      <c r="E59" s="17" t="s">
        <v>455</v>
      </c>
      <c r="F59" s="83" t="s">
        <v>461</v>
      </c>
      <c r="G59" s="17" t="s">
        <v>38</v>
      </c>
      <c r="H59" s="82">
        <v>3</v>
      </c>
      <c r="I59" s="82">
        <v>1.5</v>
      </c>
      <c r="J59" s="17" t="s">
        <v>49</v>
      </c>
      <c r="K59" s="17"/>
      <c r="L59" s="17" t="s">
        <v>462</v>
      </c>
      <c r="M59" s="47">
        <v>0.07</v>
      </c>
      <c r="N59" s="17" t="s">
        <v>459</v>
      </c>
      <c r="O59" s="17">
        <v>13960565012</v>
      </c>
      <c r="P59" s="89"/>
    </row>
    <row r="60" spans="1:16" ht="54">
      <c r="A60" s="14">
        <v>56</v>
      </c>
      <c r="B60" s="17" t="s">
        <v>463</v>
      </c>
      <c r="C60" s="17" t="s">
        <v>19</v>
      </c>
      <c r="D60" s="17" t="s">
        <v>258</v>
      </c>
      <c r="E60" s="17" t="s">
        <v>464</v>
      </c>
      <c r="F60" s="83" t="s">
        <v>465</v>
      </c>
      <c r="G60" s="20" t="s">
        <v>466</v>
      </c>
      <c r="H60" s="82">
        <v>0.32</v>
      </c>
      <c r="I60" s="82">
        <v>0.15</v>
      </c>
      <c r="J60" s="17" t="s">
        <v>49</v>
      </c>
      <c r="K60" s="17"/>
      <c r="L60" s="17" t="s">
        <v>467</v>
      </c>
      <c r="M60" s="47">
        <v>0.08</v>
      </c>
      <c r="N60" s="17" t="s">
        <v>468</v>
      </c>
      <c r="O60" s="17">
        <v>13960515779</v>
      </c>
      <c r="P60" s="89"/>
    </row>
    <row r="61" spans="1:16" ht="54">
      <c r="A61" s="14">
        <v>57</v>
      </c>
      <c r="B61" s="17" t="s">
        <v>469</v>
      </c>
      <c r="C61" s="17" t="s">
        <v>19</v>
      </c>
      <c r="D61" s="17" t="s">
        <v>258</v>
      </c>
      <c r="E61" s="17" t="s">
        <v>464</v>
      </c>
      <c r="F61" s="83" t="s">
        <v>470</v>
      </c>
      <c r="G61" s="20" t="s">
        <v>471</v>
      </c>
      <c r="H61" s="82">
        <v>1.6</v>
      </c>
      <c r="I61" s="82">
        <v>0.7</v>
      </c>
      <c r="J61" s="17" t="s">
        <v>49</v>
      </c>
      <c r="K61" s="17"/>
      <c r="L61" s="17" t="s">
        <v>467</v>
      </c>
      <c r="M61" s="47">
        <v>0.08</v>
      </c>
      <c r="N61" s="17" t="s">
        <v>468</v>
      </c>
      <c r="O61" s="17">
        <v>13960515779</v>
      </c>
      <c r="P61" s="89"/>
    </row>
    <row r="62" spans="1:16" ht="157.5">
      <c r="A62" s="14">
        <v>58</v>
      </c>
      <c r="B62" s="17" t="s">
        <v>135</v>
      </c>
      <c r="C62" s="17" t="s">
        <v>19</v>
      </c>
      <c r="D62" s="17" t="s">
        <v>100</v>
      </c>
      <c r="E62" s="17" t="s">
        <v>136</v>
      </c>
      <c r="F62" s="83" t="s">
        <v>472</v>
      </c>
      <c r="G62" s="20" t="s">
        <v>473</v>
      </c>
      <c r="H62" s="82">
        <v>4</v>
      </c>
      <c r="I62" s="82">
        <v>3</v>
      </c>
      <c r="J62" s="17" t="s">
        <v>24</v>
      </c>
      <c r="K62" s="17" t="s">
        <v>474</v>
      </c>
      <c r="L62" s="17" t="s">
        <v>140</v>
      </c>
      <c r="M62" s="47">
        <v>0.08</v>
      </c>
      <c r="N62" s="17" t="s">
        <v>141</v>
      </c>
      <c r="O62" s="17" t="s">
        <v>142</v>
      </c>
      <c r="P62" s="89"/>
    </row>
    <row r="63" spans="1:16" ht="94.5">
      <c r="A63" s="14">
        <v>59</v>
      </c>
      <c r="B63" s="17" t="s">
        <v>475</v>
      </c>
      <c r="C63" s="17" t="s">
        <v>19</v>
      </c>
      <c r="D63" s="17" t="s">
        <v>100</v>
      </c>
      <c r="E63" s="17" t="s">
        <v>136</v>
      </c>
      <c r="F63" s="83" t="s">
        <v>476</v>
      </c>
      <c r="G63" s="20" t="s">
        <v>477</v>
      </c>
      <c r="H63" s="82">
        <v>1.2</v>
      </c>
      <c r="I63" s="82">
        <v>1</v>
      </c>
      <c r="J63" s="17" t="s">
        <v>24</v>
      </c>
      <c r="K63" s="17" t="s">
        <v>478</v>
      </c>
      <c r="L63" s="17" t="s">
        <v>140</v>
      </c>
      <c r="M63" s="47">
        <v>0.08</v>
      </c>
      <c r="N63" s="17" t="s">
        <v>479</v>
      </c>
      <c r="O63" s="17">
        <v>15080563559</v>
      </c>
      <c r="P63" s="89"/>
    </row>
    <row r="64" spans="1:16" ht="94.5">
      <c r="A64" s="14">
        <v>60</v>
      </c>
      <c r="B64" s="17" t="s">
        <v>480</v>
      </c>
      <c r="C64" s="17" t="s">
        <v>78</v>
      </c>
      <c r="D64" s="17" t="s">
        <v>100</v>
      </c>
      <c r="E64" s="17" t="s">
        <v>136</v>
      </c>
      <c r="F64" s="83" t="s">
        <v>481</v>
      </c>
      <c r="G64" s="20" t="s">
        <v>482</v>
      </c>
      <c r="H64" s="82">
        <v>1.2</v>
      </c>
      <c r="I64" s="82">
        <v>1</v>
      </c>
      <c r="J64" s="17" t="s">
        <v>24</v>
      </c>
      <c r="K64" s="17" t="s">
        <v>478</v>
      </c>
      <c r="L64" s="17" t="s">
        <v>140</v>
      </c>
      <c r="M64" s="47">
        <v>0.08</v>
      </c>
      <c r="N64" s="17" t="s">
        <v>483</v>
      </c>
      <c r="O64" s="17">
        <v>13605967799</v>
      </c>
      <c r="P64" s="89"/>
    </row>
    <row r="65" spans="1:17" s="1" customFormat="1" ht="73.5">
      <c r="A65" s="14">
        <v>61</v>
      </c>
      <c r="B65" s="91" t="s">
        <v>484</v>
      </c>
      <c r="C65" s="91" t="s">
        <v>19</v>
      </c>
      <c r="D65" s="91" t="s">
        <v>20</v>
      </c>
      <c r="E65" s="91" t="s">
        <v>485</v>
      </c>
      <c r="F65" s="99" t="s">
        <v>145</v>
      </c>
      <c r="G65" s="96" t="s">
        <v>146</v>
      </c>
      <c r="H65" s="96">
        <v>50</v>
      </c>
      <c r="I65" s="96">
        <v>50</v>
      </c>
      <c r="J65" s="96" t="s">
        <v>24</v>
      </c>
      <c r="K65" s="96" t="s">
        <v>147</v>
      </c>
      <c r="L65" s="96" t="s">
        <v>148</v>
      </c>
      <c r="M65" s="117">
        <v>0.2</v>
      </c>
      <c r="N65" s="96" t="s">
        <v>149</v>
      </c>
      <c r="O65" s="96">
        <v>13950776060</v>
      </c>
      <c r="P65" s="92"/>
      <c r="Q65" s="42"/>
    </row>
    <row r="66" spans="1:16" s="3" customFormat="1" ht="105">
      <c r="A66" s="14">
        <v>62</v>
      </c>
      <c r="B66" s="91" t="s">
        <v>151</v>
      </c>
      <c r="C66" s="92" t="s">
        <v>19</v>
      </c>
      <c r="D66" s="91" t="s">
        <v>20</v>
      </c>
      <c r="E66" s="91" t="s">
        <v>486</v>
      </c>
      <c r="F66" s="99" t="s">
        <v>487</v>
      </c>
      <c r="G66" s="96" t="s">
        <v>146</v>
      </c>
      <c r="H66" s="100">
        <v>50</v>
      </c>
      <c r="I66" s="100">
        <v>50</v>
      </c>
      <c r="J66" s="92" t="s">
        <v>24</v>
      </c>
      <c r="K66" s="92" t="s">
        <v>147</v>
      </c>
      <c r="L66" s="92" t="s">
        <v>148</v>
      </c>
      <c r="M66" s="117">
        <v>0.2</v>
      </c>
      <c r="N66" s="93" t="s">
        <v>154</v>
      </c>
      <c r="O66" s="93">
        <v>13799005358</v>
      </c>
      <c r="P66" s="93"/>
    </row>
    <row r="67" spans="1:17" s="4" customFormat="1" ht="52.5">
      <c r="A67" s="14">
        <v>63</v>
      </c>
      <c r="B67" s="93" t="s">
        <v>155</v>
      </c>
      <c r="C67" s="92" t="s">
        <v>19</v>
      </c>
      <c r="D67" s="93" t="s">
        <v>20</v>
      </c>
      <c r="E67" s="93" t="s">
        <v>486</v>
      </c>
      <c r="F67" s="99" t="s">
        <v>156</v>
      </c>
      <c r="G67" s="100" t="s">
        <v>146</v>
      </c>
      <c r="H67" s="93">
        <v>25</v>
      </c>
      <c r="I67" s="93">
        <v>25</v>
      </c>
      <c r="J67" s="92" t="s">
        <v>24</v>
      </c>
      <c r="K67" s="92" t="s">
        <v>147</v>
      </c>
      <c r="L67" s="92" t="s">
        <v>148</v>
      </c>
      <c r="M67" s="117">
        <v>0.2</v>
      </c>
      <c r="N67" s="93" t="s">
        <v>154</v>
      </c>
      <c r="O67" s="93">
        <v>13799005358</v>
      </c>
      <c r="P67" s="93"/>
      <c r="Q67" s="53"/>
    </row>
    <row r="68" spans="1:16" s="5" customFormat="1" ht="94.5">
      <c r="A68" s="14">
        <v>64</v>
      </c>
      <c r="B68" s="93" t="s">
        <v>157</v>
      </c>
      <c r="C68" s="92" t="s">
        <v>19</v>
      </c>
      <c r="D68" s="93" t="s">
        <v>20</v>
      </c>
      <c r="E68" s="93" t="s">
        <v>486</v>
      </c>
      <c r="F68" s="99" t="s">
        <v>488</v>
      </c>
      <c r="G68" s="100" t="s">
        <v>146</v>
      </c>
      <c r="H68" s="93">
        <v>10</v>
      </c>
      <c r="I68" s="93">
        <v>10</v>
      </c>
      <c r="J68" s="92" t="s">
        <v>24</v>
      </c>
      <c r="K68" s="92" t="s">
        <v>147</v>
      </c>
      <c r="L68" s="92" t="s">
        <v>148</v>
      </c>
      <c r="M68" s="117">
        <v>0.2</v>
      </c>
      <c r="N68" s="93" t="s">
        <v>154</v>
      </c>
      <c r="O68" s="93">
        <v>13799005358</v>
      </c>
      <c r="P68" s="93"/>
    </row>
    <row r="69" spans="1:16" s="5" customFormat="1" ht="31.5">
      <c r="A69" s="14">
        <v>65</v>
      </c>
      <c r="B69" s="94" t="s">
        <v>159</v>
      </c>
      <c r="C69" s="94" t="s">
        <v>19</v>
      </c>
      <c r="D69" s="94" t="s">
        <v>20</v>
      </c>
      <c r="E69" s="94" t="s">
        <v>489</v>
      </c>
      <c r="F69" s="101" t="s">
        <v>161</v>
      </c>
      <c r="G69" s="94" t="s">
        <v>146</v>
      </c>
      <c r="H69" s="94">
        <v>10</v>
      </c>
      <c r="I69" s="94">
        <v>10</v>
      </c>
      <c r="J69" s="94" t="s">
        <v>24</v>
      </c>
      <c r="K69" s="94" t="s">
        <v>147</v>
      </c>
      <c r="L69" s="94" t="s">
        <v>148</v>
      </c>
      <c r="M69" s="117">
        <v>0.2</v>
      </c>
      <c r="N69" s="93" t="s">
        <v>154</v>
      </c>
      <c r="O69" s="93">
        <v>13799005358</v>
      </c>
      <c r="P69" s="93"/>
    </row>
    <row r="70" spans="1:17" s="1" customFormat="1" ht="31.5">
      <c r="A70" s="14">
        <v>66</v>
      </c>
      <c r="B70" s="95" t="s">
        <v>162</v>
      </c>
      <c r="C70" s="92" t="s">
        <v>19</v>
      </c>
      <c r="D70" s="92" t="s">
        <v>20</v>
      </c>
      <c r="E70" s="92" t="s">
        <v>490</v>
      </c>
      <c r="F70" s="101" t="s">
        <v>164</v>
      </c>
      <c r="G70" s="96" t="s">
        <v>165</v>
      </c>
      <c r="H70" s="100">
        <v>20</v>
      </c>
      <c r="I70" s="100">
        <v>20</v>
      </c>
      <c r="J70" s="92" t="s">
        <v>24</v>
      </c>
      <c r="K70" s="92" t="s">
        <v>147</v>
      </c>
      <c r="L70" s="92" t="s">
        <v>148</v>
      </c>
      <c r="M70" s="117">
        <v>0.2</v>
      </c>
      <c r="N70" s="92" t="s">
        <v>166</v>
      </c>
      <c r="O70" s="92">
        <v>15892171577</v>
      </c>
      <c r="P70" s="93"/>
      <c r="Q70" s="42"/>
    </row>
    <row r="71" spans="1:17" s="1" customFormat="1" ht="42">
      <c r="A71" s="14">
        <v>67</v>
      </c>
      <c r="B71" s="92" t="s">
        <v>167</v>
      </c>
      <c r="C71" s="92" t="s">
        <v>19</v>
      </c>
      <c r="D71" s="92" t="s">
        <v>20</v>
      </c>
      <c r="E71" s="92" t="s">
        <v>490</v>
      </c>
      <c r="F71" s="102" t="s">
        <v>491</v>
      </c>
      <c r="G71" s="92" t="s">
        <v>169</v>
      </c>
      <c r="H71" s="103">
        <v>15</v>
      </c>
      <c r="I71" s="103">
        <v>15</v>
      </c>
      <c r="J71" s="92" t="s">
        <v>24</v>
      </c>
      <c r="K71" s="92" t="s">
        <v>147</v>
      </c>
      <c r="L71" s="92" t="s">
        <v>148</v>
      </c>
      <c r="M71" s="117">
        <v>0.2</v>
      </c>
      <c r="N71" s="92" t="s">
        <v>166</v>
      </c>
      <c r="O71" s="92">
        <v>15892171577</v>
      </c>
      <c r="P71" s="93"/>
      <c r="Q71" s="42"/>
    </row>
    <row r="72" spans="1:17" s="4" customFormat="1" ht="24">
      <c r="A72" s="14">
        <v>68</v>
      </c>
      <c r="B72" s="95" t="s">
        <v>170</v>
      </c>
      <c r="C72" s="92" t="s">
        <v>19</v>
      </c>
      <c r="D72" s="92" t="s">
        <v>20</v>
      </c>
      <c r="E72" s="92" t="s">
        <v>490</v>
      </c>
      <c r="F72" s="104" t="s">
        <v>171</v>
      </c>
      <c r="G72" s="96" t="s">
        <v>165</v>
      </c>
      <c r="H72" s="100">
        <v>15</v>
      </c>
      <c r="I72" s="100">
        <v>15</v>
      </c>
      <c r="J72" s="92" t="s">
        <v>24</v>
      </c>
      <c r="K72" s="92" t="s">
        <v>147</v>
      </c>
      <c r="L72" s="92" t="s">
        <v>148</v>
      </c>
      <c r="M72" s="117">
        <v>0.2</v>
      </c>
      <c r="N72" s="92" t="s">
        <v>166</v>
      </c>
      <c r="O72" s="92">
        <v>15892171577</v>
      </c>
      <c r="P72" s="93"/>
      <c r="Q72" s="53"/>
    </row>
    <row r="73" spans="1:16" s="3" customFormat="1" ht="48">
      <c r="A73" s="14">
        <v>69</v>
      </c>
      <c r="B73" s="96" t="s">
        <v>492</v>
      </c>
      <c r="C73" s="96" t="s">
        <v>19</v>
      </c>
      <c r="D73" s="96" t="s">
        <v>248</v>
      </c>
      <c r="E73" s="96" t="s">
        <v>144</v>
      </c>
      <c r="F73" s="104" t="s">
        <v>493</v>
      </c>
      <c r="G73" s="96" t="s">
        <v>494</v>
      </c>
      <c r="H73" s="96">
        <v>3.53</v>
      </c>
      <c r="I73" s="96">
        <v>1.8</v>
      </c>
      <c r="J73" s="96" t="s">
        <v>49</v>
      </c>
      <c r="K73" s="96" t="s">
        <v>40</v>
      </c>
      <c r="L73" s="96" t="s">
        <v>495</v>
      </c>
      <c r="M73" s="96" t="s">
        <v>40</v>
      </c>
      <c r="N73" s="96" t="s">
        <v>496</v>
      </c>
      <c r="O73" s="96">
        <v>13959510711</v>
      </c>
      <c r="P73" s="118"/>
    </row>
    <row r="74" spans="1:16" s="3" customFormat="1" ht="42">
      <c r="A74" s="14">
        <v>70</v>
      </c>
      <c r="B74" s="92" t="s">
        <v>497</v>
      </c>
      <c r="C74" s="92" t="s">
        <v>78</v>
      </c>
      <c r="D74" s="92" t="s">
        <v>29</v>
      </c>
      <c r="E74" s="92" t="s">
        <v>498</v>
      </c>
      <c r="F74" s="102" t="s">
        <v>499</v>
      </c>
      <c r="G74" s="92" t="s">
        <v>500</v>
      </c>
      <c r="H74" s="103">
        <v>1</v>
      </c>
      <c r="I74" s="103">
        <v>1</v>
      </c>
      <c r="J74" s="92" t="s">
        <v>49</v>
      </c>
      <c r="K74" s="92" t="s">
        <v>147</v>
      </c>
      <c r="L74" s="92" t="s">
        <v>501</v>
      </c>
      <c r="M74" s="117">
        <v>0.2</v>
      </c>
      <c r="N74" s="92" t="s">
        <v>502</v>
      </c>
      <c r="O74" s="119">
        <v>13959562766</v>
      </c>
      <c r="P74" s="92"/>
    </row>
    <row r="75" spans="1:16" s="6" customFormat="1" ht="54">
      <c r="A75" s="14">
        <v>71</v>
      </c>
      <c r="B75" s="19" t="s">
        <v>172</v>
      </c>
      <c r="C75" s="16" t="s">
        <v>19</v>
      </c>
      <c r="D75" s="16" t="s">
        <v>173</v>
      </c>
      <c r="E75" s="17" t="s">
        <v>503</v>
      </c>
      <c r="F75" s="83" t="s">
        <v>504</v>
      </c>
      <c r="G75" s="16" t="s">
        <v>176</v>
      </c>
      <c r="H75" s="82">
        <v>2</v>
      </c>
      <c r="I75" s="82">
        <v>1.8</v>
      </c>
      <c r="J75" s="17" t="s">
        <v>24</v>
      </c>
      <c r="K75" s="20" t="s">
        <v>177</v>
      </c>
      <c r="L75" s="17" t="s">
        <v>178</v>
      </c>
      <c r="M75" s="47">
        <v>0.1</v>
      </c>
      <c r="N75" s="17" t="s">
        <v>179</v>
      </c>
      <c r="O75" s="17">
        <v>15280102593</v>
      </c>
      <c r="P75" s="17"/>
    </row>
    <row r="76" spans="1:16" s="61" customFormat="1" ht="73.5">
      <c r="A76" s="14">
        <v>72</v>
      </c>
      <c r="B76" s="20" t="s">
        <v>505</v>
      </c>
      <c r="C76" s="16" t="s">
        <v>19</v>
      </c>
      <c r="D76" s="15" t="s">
        <v>326</v>
      </c>
      <c r="E76" s="17" t="s">
        <v>503</v>
      </c>
      <c r="F76" s="81" t="s">
        <v>506</v>
      </c>
      <c r="G76" s="16" t="s">
        <v>176</v>
      </c>
      <c r="H76" s="105">
        <v>1.6</v>
      </c>
      <c r="I76" s="114">
        <v>1.6</v>
      </c>
      <c r="J76" s="15" t="s">
        <v>24</v>
      </c>
      <c r="K76" s="115" t="s">
        <v>507</v>
      </c>
      <c r="L76" s="116" t="s">
        <v>508</v>
      </c>
      <c r="M76" s="120">
        <v>0.12</v>
      </c>
      <c r="N76" s="116" t="s">
        <v>509</v>
      </c>
      <c r="O76" s="121">
        <v>18960661056</v>
      </c>
      <c r="P76" s="118"/>
    </row>
    <row r="77" spans="1:17" s="1" customFormat="1" ht="42">
      <c r="A77" s="14">
        <v>73</v>
      </c>
      <c r="B77" s="20" t="s">
        <v>510</v>
      </c>
      <c r="C77" s="17" t="s">
        <v>19</v>
      </c>
      <c r="D77" s="17" t="s">
        <v>61</v>
      </c>
      <c r="E77" s="17" t="s">
        <v>511</v>
      </c>
      <c r="F77" s="81" t="s">
        <v>512</v>
      </c>
      <c r="G77" s="17" t="s">
        <v>513</v>
      </c>
      <c r="H77" s="82">
        <v>1.5</v>
      </c>
      <c r="I77" s="82">
        <v>0.5</v>
      </c>
      <c r="J77" s="17" t="s">
        <v>24</v>
      </c>
      <c r="K77" s="17" t="s">
        <v>186</v>
      </c>
      <c r="L77" s="17" t="s">
        <v>514</v>
      </c>
      <c r="M77" s="47">
        <v>0.01</v>
      </c>
      <c r="N77" s="17" t="s">
        <v>515</v>
      </c>
      <c r="O77" s="17">
        <v>15280515485</v>
      </c>
      <c r="P77" s="17"/>
      <c r="Q77" s="42"/>
    </row>
    <row r="78" spans="1:16" s="7" customFormat="1" ht="40.5">
      <c r="A78" s="14">
        <v>74</v>
      </c>
      <c r="B78" s="20" t="s">
        <v>516</v>
      </c>
      <c r="C78" s="17" t="s">
        <v>19</v>
      </c>
      <c r="D78" s="17" t="s">
        <v>61</v>
      </c>
      <c r="E78" s="17" t="s">
        <v>511</v>
      </c>
      <c r="F78" s="81" t="s">
        <v>517</v>
      </c>
      <c r="G78" s="17" t="s">
        <v>518</v>
      </c>
      <c r="H78" s="82">
        <v>3.8</v>
      </c>
      <c r="I78" s="82">
        <v>1</v>
      </c>
      <c r="J78" s="17" t="s">
        <v>49</v>
      </c>
      <c r="K78" s="17" t="s">
        <v>186</v>
      </c>
      <c r="L78" s="17" t="s">
        <v>514</v>
      </c>
      <c r="M78" s="47">
        <v>0.01</v>
      </c>
      <c r="N78" s="17" t="s">
        <v>519</v>
      </c>
      <c r="O78" s="17">
        <v>15860977019</v>
      </c>
      <c r="P78" s="17"/>
    </row>
    <row r="79" spans="1:16" s="7" customFormat="1" ht="27">
      <c r="A79" s="14">
        <v>75</v>
      </c>
      <c r="B79" s="20" t="s">
        <v>181</v>
      </c>
      <c r="C79" s="17" t="s">
        <v>19</v>
      </c>
      <c r="D79" s="17" t="s">
        <v>182</v>
      </c>
      <c r="E79" s="17" t="s">
        <v>511</v>
      </c>
      <c r="F79" s="81" t="s">
        <v>520</v>
      </c>
      <c r="G79" s="17" t="s">
        <v>185</v>
      </c>
      <c r="H79" s="82">
        <v>2.3</v>
      </c>
      <c r="I79" s="82">
        <v>2.3</v>
      </c>
      <c r="J79" s="17" t="s">
        <v>24</v>
      </c>
      <c r="K79" s="17" t="s">
        <v>186</v>
      </c>
      <c r="L79" s="17" t="s">
        <v>187</v>
      </c>
      <c r="M79" s="47">
        <v>0.01</v>
      </c>
      <c r="N79" s="17" t="s">
        <v>188</v>
      </c>
      <c r="O79" s="17">
        <v>18905996819</v>
      </c>
      <c r="P79" s="122"/>
    </row>
    <row r="80" spans="1:17" s="62" customFormat="1" ht="121.5">
      <c r="A80" s="14">
        <v>76</v>
      </c>
      <c r="B80" s="16" t="s">
        <v>521</v>
      </c>
      <c r="C80" s="16" t="s">
        <v>19</v>
      </c>
      <c r="D80" s="16" t="s">
        <v>326</v>
      </c>
      <c r="E80" s="16" t="s">
        <v>522</v>
      </c>
      <c r="F80" s="83" t="s">
        <v>523</v>
      </c>
      <c r="G80" s="16" t="s">
        <v>524</v>
      </c>
      <c r="H80" s="84">
        <v>1</v>
      </c>
      <c r="I80" s="84">
        <v>1</v>
      </c>
      <c r="J80" s="16" t="s">
        <v>24</v>
      </c>
      <c r="K80" s="19" t="s">
        <v>525</v>
      </c>
      <c r="L80" s="16" t="s">
        <v>526</v>
      </c>
      <c r="M80" s="47"/>
      <c r="N80" s="16" t="s">
        <v>527</v>
      </c>
      <c r="O80" s="16">
        <v>13599319822</v>
      </c>
      <c r="P80" s="123"/>
      <c r="Q80" s="135"/>
    </row>
    <row r="81" spans="1:16" ht="27">
      <c r="A81" s="14">
        <v>77</v>
      </c>
      <c r="B81" s="16" t="s">
        <v>189</v>
      </c>
      <c r="C81" s="16" t="s">
        <v>19</v>
      </c>
      <c r="D81" s="16" t="s">
        <v>190</v>
      </c>
      <c r="E81" s="16" t="s">
        <v>522</v>
      </c>
      <c r="F81" s="83" t="s">
        <v>528</v>
      </c>
      <c r="G81" s="16" t="s">
        <v>193</v>
      </c>
      <c r="H81" s="84">
        <v>2</v>
      </c>
      <c r="I81" s="84">
        <v>2</v>
      </c>
      <c r="J81" s="16" t="s">
        <v>24</v>
      </c>
      <c r="K81" s="19"/>
      <c r="L81" s="16" t="s">
        <v>194</v>
      </c>
      <c r="M81" s="47"/>
      <c r="N81" s="16" t="s">
        <v>195</v>
      </c>
      <c r="O81" s="54">
        <v>18659996210</v>
      </c>
      <c r="P81" s="123"/>
    </row>
    <row r="82" spans="1:16" ht="54">
      <c r="A82" s="14">
        <v>78</v>
      </c>
      <c r="B82" s="16" t="s">
        <v>529</v>
      </c>
      <c r="C82" s="16" t="s">
        <v>19</v>
      </c>
      <c r="D82" s="16" t="s">
        <v>530</v>
      </c>
      <c r="E82" s="16" t="s">
        <v>531</v>
      </c>
      <c r="F82" s="74" t="s">
        <v>532</v>
      </c>
      <c r="G82" s="16" t="s">
        <v>533</v>
      </c>
      <c r="H82" s="84">
        <v>18</v>
      </c>
      <c r="I82" s="84">
        <v>18</v>
      </c>
      <c r="J82" s="16" t="s">
        <v>24</v>
      </c>
      <c r="K82" s="16"/>
      <c r="L82" s="16" t="s">
        <v>199</v>
      </c>
      <c r="M82" s="47">
        <v>0.15</v>
      </c>
      <c r="N82" s="16" t="s">
        <v>534</v>
      </c>
      <c r="O82" s="16">
        <v>13960692370</v>
      </c>
      <c r="P82" s="16"/>
    </row>
    <row r="83" spans="1:16" ht="40.5">
      <c r="A83" s="14">
        <v>79</v>
      </c>
      <c r="B83" s="16" t="s">
        <v>196</v>
      </c>
      <c r="C83" s="16" t="s">
        <v>19</v>
      </c>
      <c r="D83" s="16" t="s">
        <v>100</v>
      </c>
      <c r="E83" s="16" t="s">
        <v>531</v>
      </c>
      <c r="F83" s="74" t="s">
        <v>535</v>
      </c>
      <c r="G83" s="16" t="s">
        <v>176</v>
      </c>
      <c r="H83" s="84">
        <v>20</v>
      </c>
      <c r="I83" s="84">
        <v>16</v>
      </c>
      <c r="J83" s="16" t="s">
        <v>24</v>
      </c>
      <c r="K83" s="16"/>
      <c r="L83" s="16" t="s">
        <v>199</v>
      </c>
      <c r="M83" s="47">
        <v>0.1</v>
      </c>
      <c r="N83" s="16" t="s">
        <v>200</v>
      </c>
      <c r="O83" s="16">
        <v>13905993368</v>
      </c>
      <c r="P83" s="16"/>
    </row>
    <row r="84" spans="1:16" ht="27">
      <c r="A84" s="14">
        <v>80</v>
      </c>
      <c r="B84" s="16" t="s">
        <v>536</v>
      </c>
      <c r="C84" s="16" t="s">
        <v>19</v>
      </c>
      <c r="D84" s="16" t="s">
        <v>100</v>
      </c>
      <c r="E84" s="16" t="s">
        <v>531</v>
      </c>
      <c r="F84" s="74" t="s">
        <v>537</v>
      </c>
      <c r="G84" s="16" t="s">
        <v>176</v>
      </c>
      <c r="H84" s="84">
        <v>3</v>
      </c>
      <c r="I84" s="84">
        <v>3</v>
      </c>
      <c r="J84" s="16" t="s">
        <v>24</v>
      </c>
      <c r="K84" s="16"/>
      <c r="L84" s="16" t="s">
        <v>199</v>
      </c>
      <c r="M84" s="47">
        <v>0.1</v>
      </c>
      <c r="N84" s="16" t="s">
        <v>538</v>
      </c>
      <c r="O84" s="16">
        <v>13509532426</v>
      </c>
      <c r="P84" s="16"/>
    </row>
    <row r="85" spans="1:16" ht="84">
      <c r="A85" s="14">
        <v>81</v>
      </c>
      <c r="B85" s="16" t="s">
        <v>201</v>
      </c>
      <c r="C85" s="16" t="s">
        <v>19</v>
      </c>
      <c r="D85" s="16" t="s">
        <v>202</v>
      </c>
      <c r="E85" s="16" t="s">
        <v>539</v>
      </c>
      <c r="F85" s="83" t="s">
        <v>540</v>
      </c>
      <c r="G85" s="16" t="s">
        <v>205</v>
      </c>
      <c r="H85" s="16">
        <v>8</v>
      </c>
      <c r="I85" s="16">
        <v>2</v>
      </c>
      <c r="J85" s="16" t="s">
        <v>49</v>
      </c>
      <c r="K85" s="16"/>
      <c r="L85" s="16" t="s">
        <v>206</v>
      </c>
      <c r="M85" s="47">
        <v>0.04650000000000001</v>
      </c>
      <c r="N85" s="16" t="s">
        <v>207</v>
      </c>
      <c r="O85" s="16">
        <v>18159906987</v>
      </c>
      <c r="P85" s="16"/>
    </row>
    <row r="86" spans="1:16" ht="94.5">
      <c r="A86" s="14">
        <v>82</v>
      </c>
      <c r="B86" s="16" t="s">
        <v>541</v>
      </c>
      <c r="C86" s="16" t="s">
        <v>19</v>
      </c>
      <c r="D86" s="16" t="s">
        <v>542</v>
      </c>
      <c r="E86" s="16" t="s">
        <v>539</v>
      </c>
      <c r="F86" s="83" t="s">
        <v>543</v>
      </c>
      <c r="G86" s="16" t="s">
        <v>544</v>
      </c>
      <c r="H86" s="16">
        <v>0.67</v>
      </c>
      <c r="I86" s="16">
        <v>0.3</v>
      </c>
      <c r="J86" s="16" t="s">
        <v>49</v>
      </c>
      <c r="K86" s="16"/>
      <c r="L86" s="16" t="s">
        <v>545</v>
      </c>
      <c r="M86" s="47">
        <v>0.04650000000000001</v>
      </c>
      <c r="N86" s="16" t="s">
        <v>207</v>
      </c>
      <c r="O86" s="16">
        <v>18159906987</v>
      </c>
      <c r="P86" s="16"/>
    </row>
    <row r="87" spans="1:16" ht="73.5">
      <c r="A87" s="14">
        <v>83</v>
      </c>
      <c r="B87" s="16" t="s">
        <v>208</v>
      </c>
      <c r="C87" s="16" t="s">
        <v>19</v>
      </c>
      <c r="D87" s="16"/>
      <c r="E87" s="16" t="s">
        <v>546</v>
      </c>
      <c r="F87" s="83" t="s">
        <v>547</v>
      </c>
      <c r="G87" s="16" t="s">
        <v>211</v>
      </c>
      <c r="H87" s="84">
        <v>3</v>
      </c>
      <c r="I87" s="84">
        <v>3</v>
      </c>
      <c r="J87" s="16" t="s">
        <v>24</v>
      </c>
      <c r="K87" s="16"/>
      <c r="L87" s="16" t="s">
        <v>212</v>
      </c>
      <c r="M87" s="47"/>
      <c r="N87" s="16" t="s">
        <v>213</v>
      </c>
      <c r="O87" s="16">
        <v>13901214396</v>
      </c>
      <c r="P87" s="37"/>
    </row>
    <row r="88" spans="1:16" ht="40.5">
      <c r="A88" s="14">
        <v>84</v>
      </c>
      <c r="B88" s="16" t="s">
        <v>548</v>
      </c>
      <c r="C88" s="16" t="s">
        <v>19</v>
      </c>
      <c r="D88" s="16"/>
      <c r="E88" s="16" t="s">
        <v>546</v>
      </c>
      <c r="F88" s="83" t="s">
        <v>549</v>
      </c>
      <c r="G88" s="16" t="s">
        <v>176</v>
      </c>
      <c r="H88" s="84">
        <v>0.4</v>
      </c>
      <c r="I88" s="84">
        <v>0.4</v>
      </c>
      <c r="J88" s="16" t="s">
        <v>24</v>
      </c>
      <c r="K88" s="16"/>
      <c r="L88" s="16" t="s">
        <v>212</v>
      </c>
      <c r="M88" s="47"/>
      <c r="N88" s="16" t="s">
        <v>550</v>
      </c>
      <c r="O88" s="16">
        <v>18221353192</v>
      </c>
      <c r="P88" s="124"/>
    </row>
    <row r="89" spans="1:16" ht="40.5">
      <c r="A89" s="14">
        <v>85</v>
      </c>
      <c r="B89" s="16" t="s">
        <v>551</v>
      </c>
      <c r="C89" s="16" t="s">
        <v>19</v>
      </c>
      <c r="D89" s="16"/>
      <c r="E89" s="16" t="s">
        <v>546</v>
      </c>
      <c r="F89" s="83" t="s">
        <v>552</v>
      </c>
      <c r="G89" s="16" t="s">
        <v>176</v>
      </c>
      <c r="H89" s="84">
        <v>0.3</v>
      </c>
      <c r="I89" s="84">
        <v>0.3</v>
      </c>
      <c r="J89" s="16" t="s">
        <v>24</v>
      </c>
      <c r="K89" s="16"/>
      <c r="L89" s="16" t="s">
        <v>212</v>
      </c>
      <c r="M89" s="47"/>
      <c r="N89" s="16" t="s">
        <v>550</v>
      </c>
      <c r="O89" s="16">
        <v>18221353192</v>
      </c>
      <c r="P89" s="124"/>
    </row>
    <row r="90" spans="1:16" ht="42">
      <c r="A90" s="14">
        <v>86</v>
      </c>
      <c r="B90" s="16" t="s">
        <v>553</v>
      </c>
      <c r="C90" s="16" t="s">
        <v>19</v>
      </c>
      <c r="D90" s="16" t="s">
        <v>554</v>
      </c>
      <c r="E90" s="16" t="s">
        <v>555</v>
      </c>
      <c r="F90" s="83" t="s">
        <v>556</v>
      </c>
      <c r="G90" s="106" t="s">
        <v>557</v>
      </c>
      <c r="H90" s="84">
        <v>0.5</v>
      </c>
      <c r="I90" s="84">
        <v>0.5</v>
      </c>
      <c r="J90" s="16" t="s">
        <v>24</v>
      </c>
      <c r="K90" s="19" t="s">
        <v>558</v>
      </c>
      <c r="L90" s="16" t="s">
        <v>559</v>
      </c>
      <c r="M90" s="47">
        <v>0.16667</v>
      </c>
      <c r="N90" s="16" t="s">
        <v>560</v>
      </c>
      <c r="O90" s="16">
        <v>15906070101</v>
      </c>
      <c r="P90" s="16"/>
    </row>
    <row r="91" spans="1:16" ht="73.5">
      <c r="A91" s="14">
        <v>87</v>
      </c>
      <c r="B91" s="17" t="s">
        <v>214</v>
      </c>
      <c r="C91" s="17" t="s">
        <v>19</v>
      </c>
      <c r="D91" s="17" t="s">
        <v>215</v>
      </c>
      <c r="E91" s="17" t="s">
        <v>561</v>
      </c>
      <c r="F91" s="81" t="s">
        <v>562</v>
      </c>
      <c r="G91" s="20" t="s">
        <v>218</v>
      </c>
      <c r="H91" s="85">
        <v>20</v>
      </c>
      <c r="I91" s="85">
        <v>20</v>
      </c>
      <c r="J91" s="17" t="s">
        <v>24</v>
      </c>
      <c r="K91" s="20" t="s">
        <v>219</v>
      </c>
      <c r="L91" s="17" t="s">
        <v>220</v>
      </c>
      <c r="M91" s="47">
        <v>0.2</v>
      </c>
      <c r="N91" s="55" t="s">
        <v>221</v>
      </c>
      <c r="O91" s="56">
        <v>18950833636</v>
      </c>
      <c r="P91" s="34"/>
    </row>
    <row r="92" spans="1:16" ht="115.5">
      <c r="A92" s="14">
        <v>88</v>
      </c>
      <c r="B92" s="17" t="s">
        <v>563</v>
      </c>
      <c r="C92" s="17" t="s">
        <v>19</v>
      </c>
      <c r="D92" s="17" t="s">
        <v>215</v>
      </c>
      <c r="E92" s="34" t="s">
        <v>231</v>
      </c>
      <c r="F92" s="107" t="s">
        <v>564</v>
      </c>
      <c r="G92" s="108" t="s">
        <v>565</v>
      </c>
      <c r="H92" s="34">
        <v>15.65</v>
      </c>
      <c r="I92" s="34">
        <v>15</v>
      </c>
      <c r="J92" s="34" t="s">
        <v>24</v>
      </c>
      <c r="K92" s="34" t="s">
        <v>234</v>
      </c>
      <c r="L92" s="34" t="s">
        <v>235</v>
      </c>
      <c r="M92" s="58">
        <v>0.055</v>
      </c>
      <c r="N92" s="34" t="s">
        <v>566</v>
      </c>
      <c r="O92" s="34">
        <v>15260893460</v>
      </c>
      <c r="P92" s="31"/>
    </row>
    <row r="93" spans="1:16" ht="54">
      <c r="A93" s="14">
        <v>89</v>
      </c>
      <c r="B93" s="16" t="s">
        <v>223</v>
      </c>
      <c r="C93" s="16" t="s">
        <v>19</v>
      </c>
      <c r="D93" s="16" t="s">
        <v>20</v>
      </c>
      <c r="E93" s="16" t="s">
        <v>224</v>
      </c>
      <c r="F93" s="83" t="s">
        <v>567</v>
      </c>
      <c r="G93" s="19" t="s">
        <v>226</v>
      </c>
      <c r="H93" s="16">
        <v>15</v>
      </c>
      <c r="I93" s="16">
        <v>15</v>
      </c>
      <c r="J93" s="16" t="s">
        <v>24</v>
      </c>
      <c r="K93" s="16" t="s">
        <v>227</v>
      </c>
      <c r="L93" s="16" t="s">
        <v>228</v>
      </c>
      <c r="M93" s="57">
        <v>0.15</v>
      </c>
      <c r="N93" s="16" t="s">
        <v>229</v>
      </c>
      <c r="O93" s="16">
        <v>13850615818</v>
      </c>
      <c r="P93" s="73"/>
    </row>
    <row r="94" spans="1:16" ht="31.5">
      <c r="A94" s="14">
        <v>90</v>
      </c>
      <c r="B94" s="16" t="s">
        <v>568</v>
      </c>
      <c r="C94" s="16" t="s">
        <v>19</v>
      </c>
      <c r="D94" s="16" t="s">
        <v>215</v>
      </c>
      <c r="E94" s="16" t="s">
        <v>561</v>
      </c>
      <c r="F94" s="83" t="s">
        <v>569</v>
      </c>
      <c r="G94" s="16" t="s">
        <v>570</v>
      </c>
      <c r="H94" s="75">
        <v>11.32</v>
      </c>
      <c r="I94" s="75">
        <v>11.32</v>
      </c>
      <c r="J94" s="16" t="s">
        <v>24</v>
      </c>
      <c r="K94" s="16" t="s">
        <v>219</v>
      </c>
      <c r="L94" s="16" t="s">
        <v>220</v>
      </c>
      <c r="M94" s="125">
        <v>0.3862</v>
      </c>
      <c r="N94" s="126" t="s">
        <v>221</v>
      </c>
      <c r="O94" s="16">
        <v>18950833636</v>
      </c>
      <c r="P94" s="127"/>
    </row>
    <row r="95" spans="1:16" ht="63">
      <c r="A95" s="14">
        <v>91</v>
      </c>
      <c r="B95" s="17" t="s">
        <v>230</v>
      </c>
      <c r="C95" s="17" t="s">
        <v>19</v>
      </c>
      <c r="D95" s="17" t="s">
        <v>215</v>
      </c>
      <c r="E95" s="34" t="s">
        <v>231</v>
      </c>
      <c r="F95" s="81" t="s">
        <v>571</v>
      </c>
      <c r="G95" s="35" t="s">
        <v>233</v>
      </c>
      <c r="H95" s="109">
        <v>22</v>
      </c>
      <c r="I95" s="34">
        <v>10</v>
      </c>
      <c r="J95" s="34" t="s">
        <v>24</v>
      </c>
      <c r="K95" s="34" t="s">
        <v>234</v>
      </c>
      <c r="L95" s="34" t="s">
        <v>235</v>
      </c>
      <c r="M95" s="58">
        <v>0.065</v>
      </c>
      <c r="N95" s="34" t="s">
        <v>236</v>
      </c>
      <c r="O95" s="31">
        <v>13559963317</v>
      </c>
      <c r="P95" s="31"/>
    </row>
    <row r="96" spans="1:16" ht="63">
      <c r="A96" s="14">
        <v>92</v>
      </c>
      <c r="B96" s="97" t="s">
        <v>572</v>
      </c>
      <c r="C96" s="97" t="s">
        <v>19</v>
      </c>
      <c r="D96" s="97" t="s">
        <v>573</v>
      </c>
      <c r="E96" s="97" t="s">
        <v>224</v>
      </c>
      <c r="F96" s="110" t="s">
        <v>574</v>
      </c>
      <c r="G96" s="97" t="s">
        <v>575</v>
      </c>
      <c r="H96" s="97">
        <v>4.11</v>
      </c>
      <c r="I96" s="97">
        <v>4</v>
      </c>
      <c r="J96" s="97" t="s">
        <v>24</v>
      </c>
      <c r="K96" s="97" t="s">
        <v>576</v>
      </c>
      <c r="L96" s="97" t="s">
        <v>228</v>
      </c>
      <c r="M96" s="128">
        <v>0.1</v>
      </c>
      <c r="N96" s="97" t="s">
        <v>229</v>
      </c>
      <c r="O96" s="97">
        <v>13850615818</v>
      </c>
      <c r="P96" s="129"/>
    </row>
    <row r="97" spans="1:16" ht="54">
      <c r="A97" s="14">
        <v>93</v>
      </c>
      <c r="B97" s="16" t="s">
        <v>237</v>
      </c>
      <c r="C97" s="16" t="s">
        <v>78</v>
      </c>
      <c r="D97" s="16" t="s">
        <v>20</v>
      </c>
      <c r="E97" s="16" t="s">
        <v>224</v>
      </c>
      <c r="F97" s="83" t="s">
        <v>238</v>
      </c>
      <c r="G97" s="19" t="s">
        <v>239</v>
      </c>
      <c r="H97" s="54">
        <v>3.9</v>
      </c>
      <c r="I97" s="54">
        <v>3.9</v>
      </c>
      <c r="J97" s="16" t="s">
        <v>24</v>
      </c>
      <c r="K97" s="16" t="s">
        <v>240</v>
      </c>
      <c r="L97" s="16" t="s">
        <v>241</v>
      </c>
      <c r="M97" s="57">
        <v>0.15</v>
      </c>
      <c r="N97" s="16" t="s">
        <v>242</v>
      </c>
      <c r="O97" s="16">
        <v>13850615830</v>
      </c>
      <c r="P97" s="34"/>
    </row>
    <row r="98" spans="1:16" ht="67.5">
      <c r="A98" s="14">
        <v>94</v>
      </c>
      <c r="B98" s="17" t="s">
        <v>243</v>
      </c>
      <c r="C98" s="17" t="s">
        <v>19</v>
      </c>
      <c r="D98" s="17" t="s">
        <v>114</v>
      </c>
      <c r="E98" s="34" t="s">
        <v>231</v>
      </c>
      <c r="F98" s="81" t="s">
        <v>244</v>
      </c>
      <c r="G98" s="20" t="s">
        <v>245</v>
      </c>
      <c r="H98" s="109">
        <v>4.22</v>
      </c>
      <c r="I98" s="34">
        <v>3</v>
      </c>
      <c r="J98" s="34" t="s">
        <v>24</v>
      </c>
      <c r="K98" s="34" t="s">
        <v>234</v>
      </c>
      <c r="L98" s="34" t="s">
        <v>235</v>
      </c>
      <c r="M98" s="58">
        <v>0.051</v>
      </c>
      <c r="N98" s="34" t="s">
        <v>246</v>
      </c>
      <c r="O98" s="31">
        <v>15880635389</v>
      </c>
      <c r="P98" s="31"/>
    </row>
    <row r="99" spans="1:16" ht="42">
      <c r="A99" s="14">
        <v>95</v>
      </c>
      <c r="B99" s="98" t="s">
        <v>577</v>
      </c>
      <c r="C99" s="98" t="s">
        <v>19</v>
      </c>
      <c r="D99" s="98" t="s">
        <v>578</v>
      </c>
      <c r="E99" s="98" t="s">
        <v>579</v>
      </c>
      <c r="F99" s="111" t="s">
        <v>580</v>
      </c>
      <c r="G99" s="98" t="s">
        <v>581</v>
      </c>
      <c r="H99" s="98">
        <v>2.2</v>
      </c>
      <c r="I99" s="98">
        <v>2.2</v>
      </c>
      <c r="J99" s="98" t="s">
        <v>49</v>
      </c>
      <c r="K99" s="98" t="s">
        <v>582</v>
      </c>
      <c r="L99" s="98" t="s">
        <v>110</v>
      </c>
      <c r="M99" s="130">
        <v>0.11</v>
      </c>
      <c r="N99" s="98" t="s">
        <v>583</v>
      </c>
      <c r="O99" s="98">
        <v>18859061766</v>
      </c>
      <c r="P99" s="123"/>
    </row>
    <row r="100" spans="1:16" ht="67.5">
      <c r="A100" s="14">
        <v>96</v>
      </c>
      <c r="B100" s="16" t="s">
        <v>584</v>
      </c>
      <c r="C100" s="16" t="s">
        <v>19</v>
      </c>
      <c r="D100" s="16" t="s">
        <v>585</v>
      </c>
      <c r="E100" s="16" t="s">
        <v>561</v>
      </c>
      <c r="F100" s="83" t="s">
        <v>586</v>
      </c>
      <c r="G100" s="84" t="s">
        <v>587</v>
      </c>
      <c r="H100" s="84" t="s">
        <v>588</v>
      </c>
      <c r="I100" s="16" t="s">
        <v>589</v>
      </c>
      <c r="J100" s="16" t="s">
        <v>24</v>
      </c>
      <c r="K100" s="16" t="s">
        <v>590</v>
      </c>
      <c r="L100" s="16" t="s">
        <v>591</v>
      </c>
      <c r="M100" s="131">
        <v>0.1238</v>
      </c>
      <c r="N100" s="46" t="s">
        <v>592</v>
      </c>
      <c r="O100" s="54">
        <v>18959052636</v>
      </c>
      <c r="P100" s="16"/>
    </row>
    <row r="101" spans="1:16" ht="94.5">
      <c r="A101" s="14">
        <v>97</v>
      </c>
      <c r="B101" s="16" t="s">
        <v>593</v>
      </c>
      <c r="C101" s="16" t="s">
        <v>19</v>
      </c>
      <c r="D101" s="16" t="s">
        <v>594</v>
      </c>
      <c r="E101" s="16" t="s">
        <v>561</v>
      </c>
      <c r="F101" s="83" t="s">
        <v>595</v>
      </c>
      <c r="G101" s="16" t="s">
        <v>596</v>
      </c>
      <c r="H101" s="84">
        <v>1.5</v>
      </c>
      <c r="I101" s="84">
        <v>1.24</v>
      </c>
      <c r="J101" s="16" t="s">
        <v>24</v>
      </c>
      <c r="K101" s="16" t="s">
        <v>597</v>
      </c>
      <c r="L101" s="16" t="s">
        <v>591</v>
      </c>
      <c r="M101" s="131">
        <v>0.1019</v>
      </c>
      <c r="N101" s="16" t="s">
        <v>598</v>
      </c>
      <c r="O101" s="16">
        <v>13507522709</v>
      </c>
      <c r="P101" s="16"/>
    </row>
    <row r="102" spans="1:16" ht="40.5">
      <c r="A102" s="14">
        <v>98</v>
      </c>
      <c r="B102" s="98" t="s">
        <v>599</v>
      </c>
      <c r="C102" s="98" t="s">
        <v>19</v>
      </c>
      <c r="D102" s="98" t="s">
        <v>100</v>
      </c>
      <c r="E102" s="98" t="s">
        <v>579</v>
      </c>
      <c r="F102" s="111" t="s">
        <v>600</v>
      </c>
      <c r="G102" s="98" t="s">
        <v>601</v>
      </c>
      <c r="H102" s="98">
        <v>1.1</v>
      </c>
      <c r="I102" s="98">
        <v>1.1</v>
      </c>
      <c r="J102" s="98" t="s">
        <v>49</v>
      </c>
      <c r="K102" s="98" t="s">
        <v>582</v>
      </c>
      <c r="L102" s="98" t="s">
        <v>110</v>
      </c>
      <c r="M102" s="132">
        <v>0.052000000000000005</v>
      </c>
      <c r="N102" s="98" t="s">
        <v>602</v>
      </c>
      <c r="O102" s="98" t="s">
        <v>603</v>
      </c>
      <c r="P102" s="123"/>
    </row>
    <row r="103" spans="1:16" ht="27">
      <c r="A103" s="14">
        <v>99</v>
      </c>
      <c r="B103" s="16" t="s">
        <v>604</v>
      </c>
      <c r="C103" s="15" t="s">
        <v>19</v>
      </c>
      <c r="D103" s="16" t="s">
        <v>114</v>
      </c>
      <c r="E103" s="16" t="s">
        <v>224</v>
      </c>
      <c r="F103" s="83" t="s">
        <v>605</v>
      </c>
      <c r="G103" s="19" t="s">
        <v>606</v>
      </c>
      <c r="H103" s="16">
        <v>1.1</v>
      </c>
      <c r="I103" s="16">
        <v>0.539</v>
      </c>
      <c r="J103" s="15" t="s">
        <v>49</v>
      </c>
      <c r="K103" s="15" t="s">
        <v>607</v>
      </c>
      <c r="L103" s="16" t="s">
        <v>228</v>
      </c>
      <c r="M103" s="133">
        <v>0.1</v>
      </c>
      <c r="N103" s="134" t="s">
        <v>608</v>
      </c>
      <c r="O103" s="134">
        <v>18759011385</v>
      </c>
      <c r="P103" s="34"/>
    </row>
    <row r="104" spans="1:16" ht="67.5">
      <c r="A104" s="14">
        <v>100</v>
      </c>
      <c r="B104" s="14" t="s">
        <v>247</v>
      </c>
      <c r="C104" s="14" t="s">
        <v>19</v>
      </c>
      <c r="D104" s="14" t="s">
        <v>248</v>
      </c>
      <c r="E104" s="14" t="s">
        <v>609</v>
      </c>
      <c r="F104" s="112" t="s">
        <v>250</v>
      </c>
      <c r="G104" s="14" t="s">
        <v>251</v>
      </c>
      <c r="H104" s="113">
        <v>5.6907</v>
      </c>
      <c r="I104" s="113">
        <v>5.6907</v>
      </c>
      <c r="J104" s="14" t="s">
        <v>24</v>
      </c>
      <c r="K104" s="14" t="s">
        <v>252</v>
      </c>
      <c r="L104" s="14" t="s">
        <v>253</v>
      </c>
      <c r="M104" s="14" t="s">
        <v>254</v>
      </c>
      <c r="N104" s="14" t="s">
        <v>255</v>
      </c>
      <c r="O104" s="59">
        <v>13626979658</v>
      </c>
      <c r="P104" s="14" t="s">
        <v>610</v>
      </c>
    </row>
    <row r="105" spans="1:16" ht="189">
      <c r="A105" s="14">
        <v>101</v>
      </c>
      <c r="B105" s="17" t="s">
        <v>257</v>
      </c>
      <c r="C105" s="17" t="s">
        <v>19</v>
      </c>
      <c r="D105" s="17" t="s">
        <v>258</v>
      </c>
      <c r="E105" s="17" t="s">
        <v>611</v>
      </c>
      <c r="F105" s="76" t="s">
        <v>612</v>
      </c>
      <c r="G105" s="17" t="s">
        <v>613</v>
      </c>
      <c r="H105" s="17">
        <v>9.58</v>
      </c>
      <c r="I105" s="85">
        <v>4</v>
      </c>
      <c r="J105" s="17" t="s">
        <v>49</v>
      </c>
      <c r="K105" s="17"/>
      <c r="L105" s="17" t="s">
        <v>262</v>
      </c>
      <c r="M105" s="47">
        <v>0.15</v>
      </c>
      <c r="N105" s="17" t="s">
        <v>263</v>
      </c>
      <c r="O105" s="17">
        <v>13950502655</v>
      </c>
      <c r="P105" s="17"/>
    </row>
  </sheetData>
  <sheetProtection/>
  <mergeCells count="3">
    <mergeCell ref="A1:B1"/>
    <mergeCell ref="A2:P2"/>
    <mergeCell ref="A3:P3"/>
  </mergeCells>
  <printOptions horizontalCentered="1"/>
  <pageMargins left="0.35" right="0.35"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U43"/>
  <sheetViews>
    <sheetView view="pageBreakPreview" zoomScaleSheetLayoutView="100" workbookViewId="0" topLeftCell="A29">
      <selection activeCell="J6" sqref="J6"/>
    </sheetView>
  </sheetViews>
  <sheetFormatPr defaultColWidth="9.00390625" defaultRowHeight="14.25"/>
  <cols>
    <col min="2" max="2" width="12.50390625" style="0" customWidth="1"/>
    <col min="6" max="6" width="51.125" style="0" customWidth="1"/>
    <col min="7" max="7" width="16.75390625" style="0" customWidth="1"/>
    <col min="9" max="9" width="14.75390625" style="0" customWidth="1"/>
    <col min="10" max="10" width="11.25390625" style="0" customWidth="1"/>
    <col min="11" max="11" width="17.50390625" style="0" customWidth="1"/>
    <col min="15" max="15" width="15.625" style="0" customWidth="1"/>
  </cols>
  <sheetData>
    <row r="1" spans="1:15" ht="45.75">
      <c r="A1" s="8" t="s">
        <v>265</v>
      </c>
      <c r="B1" s="9"/>
      <c r="C1" s="9"/>
      <c r="D1" s="9"/>
      <c r="E1" s="9"/>
      <c r="F1" s="9"/>
      <c r="G1" s="9"/>
      <c r="H1" s="9"/>
      <c r="I1" s="9"/>
      <c r="J1" s="9"/>
      <c r="K1" s="9"/>
      <c r="L1" s="9"/>
      <c r="M1" s="9"/>
      <c r="N1" s="9"/>
      <c r="O1" s="9"/>
    </row>
    <row r="2" spans="1:16" s="1" customFormat="1" ht="40.5">
      <c r="A2" s="10" t="s">
        <v>1</v>
      </c>
      <c r="B2" s="11" t="s">
        <v>2</v>
      </c>
      <c r="C2" s="11" t="s">
        <v>3</v>
      </c>
      <c r="D2" s="11" t="s">
        <v>4</v>
      </c>
      <c r="E2" s="11" t="s">
        <v>5</v>
      </c>
      <c r="F2" s="11" t="s">
        <v>6</v>
      </c>
      <c r="G2" s="11" t="s">
        <v>7</v>
      </c>
      <c r="H2" s="21" t="s">
        <v>8</v>
      </c>
      <c r="I2" s="21" t="s">
        <v>9</v>
      </c>
      <c r="J2" s="11" t="s">
        <v>10</v>
      </c>
      <c r="K2" s="11" t="s">
        <v>11</v>
      </c>
      <c r="L2" s="11" t="s">
        <v>12</v>
      </c>
      <c r="M2" s="11" t="s">
        <v>13</v>
      </c>
      <c r="N2" s="11" t="s">
        <v>14</v>
      </c>
      <c r="O2" s="11" t="s">
        <v>15</v>
      </c>
      <c r="P2" s="42"/>
    </row>
    <row r="3" spans="1:16" s="1" customFormat="1" ht="27" customHeight="1">
      <c r="A3" s="12" t="s">
        <v>17</v>
      </c>
      <c r="B3" s="13"/>
      <c r="C3" s="13"/>
      <c r="D3" s="13"/>
      <c r="E3" s="13"/>
      <c r="F3" s="13"/>
      <c r="G3" s="22"/>
      <c r="H3" s="23">
        <f>SUM(H4:H43)</f>
        <v>537.1995870000001</v>
      </c>
      <c r="I3" s="23">
        <f>SUM(I4:I43)</f>
        <v>459.8107</v>
      </c>
      <c r="J3" s="37"/>
      <c r="K3" s="38"/>
      <c r="L3" s="37"/>
      <c r="M3" s="37"/>
      <c r="N3" s="37"/>
      <c r="O3" s="37"/>
      <c r="P3" s="42"/>
    </row>
    <row r="4" spans="1:255" s="2" customFormat="1" ht="82.5" customHeight="1">
      <c r="A4" s="14">
        <v>1</v>
      </c>
      <c r="B4" s="14" t="s">
        <v>268</v>
      </c>
      <c r="C4" s="14" t="s">
        <v>19</v>
      </c>
      <c r="D4" s="14" t="s">
        <v>269</v>
      </c>
      <c r="E4" s="14" t="s">
        <v>270</v>
      </c>
      <c r="F4" s="24" t="s">
        <v>271</v>
      </c>
      <c r="G4" s="24" t="s">
        <v>272</v>
      </c>
      <c r="H4" s="25">
        <v>1.86</v>
      </c>
      <c r="I4" s="25">
        <v>1.83</v>
      </c>
      <c r="J4" s="14" t="s">
        <v>24</v>
      </c>
      <c r="K4" s="24" t="s">
        <v>614</v>
      </c>
      <c r="L4" s="14" t="s">
        <v>274</v>
      </c>
      <c r="M4" s="43">
        <v>0.06</v>
      </c>
      <c r="N4" s="14" t="s">
        <v>275</v>
      </c>
      <c r="O4" s="44">
        <v>18559112501</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15" s="3" customFormat="1" ht="81.75" customHeight="1">
      <c r="A5" s="14">
        <v>2</v>
      </c>
      <c r="B5" s="14" t="s">
        <v>18</v>
      </c>
      <c r="C5" s="14" t="s">
        <v>19</v>
      </c>
      <c r="D5" s="14" t="s">
        <v>20</v>
      </c>
      <c r="E5" s="14" t="s">
        <v>21</v>
      </c>
      <c r="F5" s="24" t="s">
        <v>615</v>
      </c>
      <c r="G5" s="24" t="s">
        <v>23</v>
      </c>
      <c r="H5" s="25">
        <v>15.6254</v>
      </c>
      <c r="I5" s="25">
        <v>5</v>
      </c>
      <c r="J5" s="14" t="s">
        <v>24</v>
      </c>
      <c r="K5" s="24"/>
      <c r="L5" s="14" t="s">
        <v>25</v>
      </c>
      <c r="M5" s="43">
        <v>0.049</v>
      </c>
      <c r="N5" s="14" t="s">
        <v>26</v>
      </c>
      <c r="O5" s="44">
        <v>13960909942</v>
      </c>
    </row>
    <row r="6" spans="1:15" s="3" customFormat="1" ht="63.75" customHeight="1">
      <c r="A6" s="14">
        <v>3</v>
      </c>
      <c r="B6" s="14" t="s">
        <v>28</v>
      </c>
      <c r="C6" s="14" t="s">
        <v>19</v>
      </c>
      <c r="D6" s="14" t="s">
        <v>29</v>
      </c>
      <c r="E6" s="14" t="s">
        <v>286</v>
      </c>
      <c r="F6" s="24" t="s">
        <v>616</v>
      </c>
      <c r="G6" s="24"/>
      <c r="H6" s="25">
        <v>5.5</v>
      </c>
      <c r="I6" s="25">
        <v>5</v>
      </c>
      <c r="J6" s="14"/>
      <c r="K6" s="24"/>
      <c r="L6" s="14"/>
      <c r="M6" s="43"/>
      <c r="N6" s="14" t="s">
        <v>32</v>
      </c>
      <c r="O6" s="44" t="s">
        <v>33</v>
      </c>
    </row>
    <row r="7" spans="1:16" s="1" customFormat="1" ht="63" customHeight="1">
      <c r="A7" s="14">
        <v>4</v>
      </c>
      <c r="B7" s="15" t="s">
        <v>34</v>
      </c>
      <c r="C7" s="15" t="s">
        <v>19</v>
      </c>
      <c r="D7" s="15" t="s">
        <v>35</v>
      </c>
      <c r="E7" s="15" t="s">
        <v>306</v>
      </c>
      <c r="F7" s="26" t="s">
        <v>307</v>
      </c>
      <c r="G7" s="26" t="s">
        <v>38</v>
      </c>
      <c r="H7" s="27">
        <v>4</v>
      </c>
      <c r="I7" s="39">
        <v>4</v>
      </c>
      <c r="J7" s="15" t="s">
        <v>24</v>
      </c>
      <c r="K7" s="40" t="s">
        <v>39</v>
      </c>
      <c r="L7" s="15" t="s">
        <v>40</v>
      </c>
      <c r="M7" s="15" t="s">
        <v>40</v>
      </c>
      <c r="N7" s="15" t="s">
        <v>41</v>
      </c>
      <c r="O7" s="45" t="s">
        <v>42</v>
      </c>
      <c r="P7" s="42"/>
    </row>
    <row r="8" spans="1:15" s="3" customFormat="1" ht="90" customHeight="1">
      <c r="A8" s="14">
        <v>5</v>
      </c>
      <c r="B8" s="16" t="s">
        <v>44</v>
      </c>
      <c r="C8" s="16" t="s">
        <v>19</v>
      </c>
      <c r="D8" s="16" t="s">
        <v>45</v>
      </c>
      <c r="E8" s="16" t="s">
        <v>46</v>
      </c>
      <c r="F8" s="19" t="s">
        <v>308</v>
      </c>
      <c r="G8" s="19" t="s">
        <v>48</v>
      </c>
      <c r="H8" s="28">
        <v>2.54</v>
      </c>
      <c r="I8" s="28">
        <v>1.47</v>
      </c>
      <c r="J8" s="16" t="s">
        <v>49</v>
      </c>
      <c r="K8" s="19"/>
      <c r="L8" s="16" t="s">
        <v>50</v>
      </c>
      <c r="M8" s="16"/>
      <c r="N8" s="16" t="s">
        <v>51</v>
      </c>
      <c r="O8" s="46">
        <v>13860872869</v>
      </c>
    </row>
    <row r="9" spans="1:15" s="3" customFormat="1" ht="51.75" customHeight="1">
      <c r="A9" s="14">
        <v>6</v>
      </c>
      <c r="B9" s="17" t="s">
        <v>52</v>
      </c>
      <c r="C9" s="17" t="s">
        <v>19</v>
      </c>
      <c r="D9" s="17" t="s">
        <v>35</v>
      </c>
      <c r="E9" s="17" t="s">
        <v>327</v>
      </c>
      <c r="F9" s="20" t="s">
        <v>331</v>
      </c>
      <c r="G9" s="20" t="s">
        <v>55</v>
      </c>
      <c r="H9" s="29">
        <v>2.0665</v>
      </c>
      <c r="I9" s="41">
        <v>1.6</v>
      </c>
      <c r="J9" s="17" t="s">
        <v>56</v>
      </c>
      <c r="K9" s="20" t="s">
        <v>57</v>
      </c>
      <c r="L9" s="17" t="s">
        <v>58</v>
      </c>
      <c r="M9" s="47">
        <v>1.2</v>
      </c>
      <c r="N9" s="17" t="s">
        <v>59</v>
      </c>
      <c r="O9" s="17">
        <v>13605073168</v>
      </c>
    </row>
    <row r="10" spans="1:15" s="3" customFormat="1" ht="124.5" customHeight="1">
      <c r="A10" s="14">
        <v>7</v>
      </c>
      <c r="B10" s="15" t="s">
        <v>60</v>
      </c>
      <c r="C10" s="15" t="s">
        <v>19</v>
      </c>
      <c r="D10" s="15" t="s">
        <v>61</v>
      </c>
      <c r="E10" s="15" t="s">
        <v>332</v>
      </c>
      <c r="F10" s="26" t="s">
        <v>333</v>
      </c>
      <c r="G10" s="26" t="s">
        <v>64</v>
      </c>
      <c r="H10" s="27">
        <v>6.636987</v>
      </c>
      <c r="I10" s="41">
        <v>3</v>
      </c>
      <c r="J10" s="15" t="s">
        <v>49</v>
      </c>
      <c r="K10" s="40" t="s">
        <v>65</v>
      </c>
      <c r="L10" s="15" t="s">
        <v>65</v>
      </c>
      <c r="M10" s="48">
        <v>0.0862</v>
      </c>
      <c r="N10" s="15" t="s">
        <v>66</v>
      </c>
      <c r="O10" s="49">
        <v>18906991787</v>
      </c>
    </row>
    <row r="11" spans="1:15" s="3" customFormat="1" ht="102.75" customHeight="1">
      <c r="A11" s="14">
        <v>8</v>
      </c>
      <c r="B11" s="15" t="s">
        <v>68</v>
      </c>
      <c r="C11" s="15" t="s">
        <v>19</v>
      </c>
      <c r="D11" s="15" t="s">
        <v>69</v>
      </c>
      <c r="E11" s="15" t="s">
        <v>345</v>
      </c>
      <c r="F11" s="26" t="s">
        <v>617</v>
      </c>
      <c r="G11" s="26" t="s">
        <v>72</v>
      </c>
      <c r="H11" s="30">
        <v>11.6</v>
      </c>
      <c r="I11" s="41">
        <v>5</v>
      </c>
      <c r="J11" s="15" t="s">
        <v>49</v>
      </c>
      <c r="K11" s="40" t="s">
        <v>73</v>
      </c>
      <c r="L11" s="15" t="s">
        <v>74</v>
      </c>
      <c r="M11" s="50" t="s">
        <v>75</v>
      </c>
      <c r="N11" s="15" t="s">
        <v>76</v>
      </c>
      <c r="O11" s="49">
        <v>18159210222</v>
      </c>
    </row>
    <row r="12" spans="1:15" s="3" customFormat="1" ht="75" customHeight="1">
      <c r="A12" s="14">
        <v>9</v>
      </c>
      <c r="B12" s="17" t="s">
        <v>77</v>
      </c>
      <c r="C12" s="17" t="s">
        <v>78</v>
      </c>
      <c r="D12" s="17" t="s">
        <v>61</v>
      </c>
      <c r="E12" s="17" t="s">
        <v>347</v>
      </c>
      <c r="F12" s="20" t="s">
        <v>348</v>
      </c>
      <c r="G12" s="20" t="s">
        <v>81</v>
      </c>
      <c r="H12" s="29">
        <v>20</v>
      </c>
      <c r="I12" s="29">
        <v>10</v>
      </c>
      <c r="J12" s="17" t="s">
        <v>24</v>
      </c>
      <c r="K12" s="20"/>
      <c r="L12" s="17"/>
      <c r="M12" s="48"/>
      <c r="N12" s="17" t="s">
        <v>82</v>
      </c>
      <c r="O12" s="17">
        <v>15860573425</v>
      </c>
    </row>
    <row r="13" spans="1:15" s="3" customFormat="1" ht="54" customHeight="1">
      <c r="A13" s="14">
        <v>10</v>
      </c>
      <c r="B13" s="17" t="s">
        <v>83</v>
      </c>
      <c r="C13" s="17" t="s">
        <v>19</v>
      </c>
      <c r="D13" s="17" t="s">
        <v>84</v>
      </c>
      <c r="E13" s="17" t="s">
        <v>347</v>
      </c>
      <c r="F13" s="20" t="s">
        <v>362</v>
      </c>
      <c r="G13" s="20" t="s">
        <v>86</v>
      </c>
      <c r="H13" s="29">
        <v>15</v>
      </c>
      <c r="I13" s="29">
        <v>15</v>
      </c>
      <c r="J13" s="17" t="s">
        <v>24</v>
      </c>
      <c r="K13" s="20"/>
      <c r="L13" s="17"/>
      <c r="M13" s="48"/>
      <c r="N13" s="17" t="s">
        <v>87</v>
      </c>
      <c r="O13" s="17">
        <v>15159888898</v>
      </c>
    </row>
    <row r="14" spans="1:15" s="3" customFormat="1" ht="73.5" customHeight="1">
      <c r="A14" s="14">
        <v>11</v>
      </c>
      <c r="B14" s="17" t="s">
        <v>88</v>
      </c>
      <c r="C14" s="17" t="s">
        <v>19</v>
      </c>
      <c r="D14" s="17" t="s">
        <v>61</v>
      </c>
      <c r="E14" s="17" t="s">
        <v>347</v>
      </c>
      <c r="F14" s="20" t="s">
        <v>367</v>
      </c>
      <c r="G14" s="20" t="s">
        <v>90</v>
      </c>
      <c r="H14" s="29">
        <v>28</v>
      </c>
      <c r="I14" s="29">
        <v>28</v>
      </c>
      <c r="J14" s="17" t="s">
        <v>24</v>
      </c>
      <c r="K14" s="20"/>
      <c r="L14" s="17"/>
      <c r="M14" s="48"/>
      <c r="N14" s="17" t="s">
        <v>91</v>
      </c>
      <c r="O14" s="17">
        <v>13559565668</v>
      </c>
    </row>
    <row r="15" spans="1:15" s="3" customFormat="1" ht="111" customHeight="1">
      <c r="A15" s="14">
        <v>12</v>
      </c>
      <c r="B15" s="17" t="s">
        <v>92</v>
      </c>
      <c r="C15" s="17" t="s">
        <v>19</v>
      </c>
      <c r="D15" s="17" t="s">
        <v>61</v>
      </c>
      <c r="E15" s="17" t="s">
        <v>347</v>
      </c>
      <c r="F15" s="20" t="s">
        <v>618</v>
      </c>
      <c r="G15" s="20" t="s">
        <v>81</v>
      </c>
      <c r="H15" s="29">
        <v>10</v>
      </c>
      <c r="I15" s="29">
        <v>10</v>
      </c>
      <c r="J15" s="17" t="s">
        <v>24</v>
      </c>
      <c r="K15" s="20"/>
      <c r="L15" s="17"/>
      <c r="M15" s="48"/>
      <c r="N15" s="17" t="s">
        <v>94</v>
      </c>
      <c r="O15" s="17">
        <v>13505999000</v>
      </c>
    </row>
    <row r="16" spans="1:15" s="3" customFormat="1" ht="69" customHeight="1">
      <c r="A16" s="14">
        <v>13</v>
      </c>
      <c r="B16" s="17" t="s">
        <v>95</v>
      </c>
      <c r="C16" s="17" t="s">
        <v>19</v>
      </c>
      <c r="D16" s="17" t="s">
        <v>61</v>
      </c>
      <c r="E16" s="17" t="s">
        <v>347</v>
      </c>
      <c r="F16" s="20" t="s">
        <v>376</v>
      </c>
      <c r="G16" s="20" t="s">
        <v>97</v>
      </c>
      <c r="H16" s="29">
        <v>5</v>
      </c>
      <c r="I16" s="29">
        <v>5</v>
      </c>
      <c r="J16" s="17" t="s">
        <v>24</v>
      </c>
      <c r="K16" s="20"/>
      <c r="L16" s="17"/>
      <c r="M16" s="48"/>
      <c r="N16" s="17" t="s">
        <v>98</v>
      </c>
      <c r="O16" s="17">
        <v>13959798189</v>
      </c>
    </row>
    <row r="17" spans="1:15" s="3" customFormat="1" ht="132" customHeight="1">
      <c r="A17" s="14">
        <v>14</v>
      </c>
      <c r="B17" s="17" t="s">
        <v>99</v>
      </c>
      <c r="C17" s="17" t="s">
        <v>19</v>
      </c>
      <c r="D17" s="17" t="s">
        <v>100</v>
      </c>
      <c r="E17" s="17" t="s">
        <v>101</v>
      </c>
      <c r="F17" s="19" t="s">
        <v>102</v>
      </c>
      <c r="G17" s="20" t="s">
        <v>103</v>
      </c>
      <c r="H17" s="29">
        <v>3</v>
      </c>
      <c r="I17" s="29">
        <v>1.3</v>
      </c>
      <c r="J17" s="17" t="s">
        <v>49</v>
      </c>
      <c r="K17" s="20" t="s">
        <v>104</v>
      </c>
      <c r="L17" s="17" t="s">
        <v>105</v>
      </c>
      <c r="M17" s="47">
        <v>0.12</v>
      </c>
      <c r="N17" s="17" t="s">
        <v>106</v>
      </c>
      <c r="O17" s="17">
        <v>13605996464</v>
      </c>
    </row>
    <row r="18" spans="1:15" s="3" customFormat="1" ht="88.5" customHeight="1">
      <c r="A18" s="14">
        <v>15</v>
      </c>
      <c r="B18" s="17" t="s">
        <v>107</v>
      </c>
      <c r="C18" s="17" t="s">
        <v>19</v>
      </c>
      <c r="D18" s="17" t="s">
        <v>100</v>
      </c>
      <c r="E18" s="17" t="s">
        <v>101</v>
      </c>
      <c r="F18" s="20" t="s">
        <v>391</v>
      </c>
      <c r="G18" s="20" t="s">
        <v>109</v>
      </c>
      <c r="H18" s="29">
        <v>3.2</v>
      </c>
      <c r="I18" s="29">
        <v>1.2</v>
      </c>
      <c r="J18" s="17" t="s">
        <v>49</v>
      </c>
      <c r="K18" s="20" t="s">
        <v>104</v>
      </c>
      <c r="L18" s="17" t="s">
        <v>110</v>
      </c>
      <c r="M18" s="51">
        <v>0.0746</v>
      </c>
      <c r="N18" s="17" t="s">
        <v>111</v>
      </c>
      <c r="O18" s="17">
        <v>15280564833</v>
      </c>
    </row>
    <row r="19" spans="1:15" s="3" customFormat="1" ht="84.75" customHeight="1">
      <c r="A19" s="14">
        <v>16</v>
      </c>
      <c r="B19" s="17" t="s">
        <v>113</v>
      </c>
      <c r="C19" s="17" t="s">
        <v>19</v>
      </c>
      <c r="D19" s="17" t="s">
        <v>114</v>
      </c>
      <c r="E19" s="17" t="s">
        <v>115</v>
      </c>
      <c r="F19" s="19" t="s">
        <v>116</v>
      </c>
      <c r="G19" s="20" t="s">
        <v>117</v>
      </c>
      <c r="H19" s="29">
        <v>73.8</v>
      </c>
      <c r="I19" s="29">
        <v>66.42</v>
      </c>
      <c r="J19" s="17" t="s">
        <v>24</v>
      </c>
      <c r="K19" s="20" t="s">
        <v>118</v>
      </c>
      <c r="L19" s="17" t="s">
        <v>119</v>
      </c>
      <c r="M19" s="47">
        <v>0.06</v>
      </c>
      <c r="N19" s="17" t="s">
        <v>120</v>
      </c>
      <c r="O19" s="17">
        <v>13806970925</v>
      </c>
    </row>
    <row r="20" spans="1:15" s="3" customFormat="1" ht="67.5">
      <c r="A20" s="14">
        <v>17</v>
      </c>
      <c r="B20" s="17" t="s">
        <v>121</v>
      </c>
      <c r="C20" s="17" t="s">
        <v>19</v>
      </c>
      <c r="D20" s="17" t="s">
        <v>100</v>
      </c>
      <c r="E20" s="17" t="s">
        <v>122</v>
      </c>
      <c r="F20" s="19" t="s">
        <v>123</v>
      </c>
      <c r="G20" s="20" t="s">
        <v>124</v>
      </c>
      <c r="H20" s="29">
        <v>2.68</v>
      </c>
      <c r="I20" s="29">
        <v>1.3</v>
      </c>
      <c r="J20" s="17" t="s">
        <v>49</v>
      </c>
      <c r="K20" s="20" t="s">
        <v>125</v>
      </c>
      <c r="L20" s="17" t="s">
        <v>126</v>
      </c>
      <c r="M20" s="47">
        <v>0.08</v>
      </c>
      <c r="N20" s="17" t="s">
        <v>127</v>
      </c>
      <c r="O20" s="17">
        <v>15159119607</v>
      </c>
    </row>
    <row r="21" spans="1:15" s="3" customFormat="1" ht="130.5" customHeight="1">
      <c r="A21" s="14">
        <v>18</v>
      </c>
      <c r="B21" s="17" t="s">
        <v>128</v>
      </c>
      <c r="C21" s="17" t="s">
        <v>19</v>
      </c>
      <c r="D21" s="17" t="s">
        <v>100</v>
      </c>
      <c r="E21" s="17" t="s">
        <v>430</v>
      </c>
      <c r="F21" s="20" t="s">
        <v>619</v>
      </c>
      <c r="G21" s="20" t="s">
        <v>131</v>
      </c>
      <c r="H21" s="29">
        <v>10</v>
      </c>
      <c r="I21" s="29">
        <v>8</v>
      </c>
      <c r="J21" s="17" t="s">
        <v>24</v>
      </c>
      <c r="K21" s="20" t="s">
        <v>132</v>
      </c>
      <c r="L21" s="17" t="s">
        <v>133</v>
      </c>
      <c r="M21" s="47">
        <v>0.055</v>
      </c>
      <c r="N21" s="17" t="s">
        <v>134</v>
      </c>
      <c r="O21" s="17">
        <v>13960560636</v>
      </c>
    </row>
    <row r="22" spans="1:15" s="3" customFormat="1" ht="192.75" customHeight="1">
      <c r="A22" s="14">
        <v>19</v>
      </c>
      <c r="B22" s="17" t="s">
        <v>135</v>
      </c>
      <c r="C22" s="17" t="s">
        <v>19</v>
      </c>
      <c r="D22" s="17" t="s">
        <v>100</v>
      </c>
      <c r="E22" s="17" t="s">
        <v>136</v>
      </c>
      <c r="F22" s="19" t="s">
        <v>472</v>
      </c>
      <c r="G22" s="20" t="s">
        <v>138</v>
      </c>
      <c r="H22" s="29">
        <v>4</v>
      </c>
      <c r="I22" s="29">
        <v>3</v>
      </c>
      <c r="J22" s="17" t="s">
        <v>24</v>
      </c>
      <c r="K22" s="20" t="s">
        <v>474</v>
      </c>
      <c r="L22" s="17" t="s">
        <v>140</v>
      </c>
      <c r="M22" s="47">
        <v>0.08</v>
      </c>
      <c r="N22" s="17" t="s">
        <v>141</v>
      </c>
      <c r="O22" s="17" t="s">
        <v>142</v>
      </c>
    </row>
    <row r="23" spans="1:16" s="1" customFormat="1" ht="81">
      <c r="A23" s="14">
        <v>20</v>
      </c>
      <c r="B23" s="18" t="s">
        <v>484</v>
      </c>
      <c r="C23" s="18" t="s">
        <v>19</v>
      </c>
      <c r="D23" s="18" t="s">
        <v>20</v>
      </c>
      <c r="E23" s="18" t="s">
        <v>485</v>
      </c>
      <c r="F23" s="31" t="s">
        <v>145</v>
      </c>
      <c r="G23" s="31" t="s">
        <v>146</v>
      </c>
      <c r="H23" s="32">
        <v>50</v>
      </c>
      <c r="I23" s="32">
        <v>50</v>
      </c>
      <c r="J23" s="34" t="s">
        <v>24</v>
      </c>
      <c r="K23" s="31" t="s">
        <v>147</v>
      </c>
      <c r="L23" s="34" t="s">
        <v>148</v>
      </c>
      <c r="M23" s="47">
        <v>0.2</v>
      </c>
      <c r="N23" s="34" t="s">
        <v>149</v>
      </c>
      <c r="O23" s="34">
        <v>13950776060</v>
      </c>
      <c r="P23" s="42"/>
    </row>
    <row r="24" spans="1:15" s="3" customFormat="1" ht="136.5" customHeight="1">
      <c r="A24" s="14">
        <v>21</v>
      </c>
      <c r="B24" s="18" t="s">
        <v>151</v>
      </c>
      <c r="C24" s="17" t="s">
        <v>19</v>
      </c>
      <c r="D24" s="18" t="s">
        <v>20</v>
      </c>
      <c r="E24" s="18" t="s">
        <v>486</v>
      </c>
      <c r="F24" s="31" t="s">
        <v>487</v>
      </c>
      <c r="G24" s="31" t="s">
        <v>146</v>
      </c>
      <c r="H24" s="33">
        <v>50</v>
      </c>
      <c r="I24" s="33">
        <v>50</v>
      </c>
      <c r="J24" s="17" t="s">
        <v>24</v>
      </c>
      <c r="K24" s="20" t="s">
        <v>147</v>
      </c>
      <c r="L24" s="17" t="s">
        <v>148</v>
      </c>
      <c r="M24" s="47">
        <v>0.2</v>
      </c>
      <c r="N24" s="18" t="s">
        <v>154</v>
      </c>
      <c r="O24" s="52">
        <v>13799005358</v>
      </c>
    </row>
    <row r="25" spans="1:16" s="4" customFormat="1" ht="73.5" customHeight="1">
      <c r="A25" s="14">
        <v>22</v>
      </c>
      <c r="B25" s="18" t="s">
        <v>155</v>
      </c>
      <c r="C25" s="17" t="s">
        <v>19</v>
      </c>
      <c r="D25" s="18" t="s">
        <v>20</v>
      </c>
      <c r="E25" s="18" t="s">
        <v>486</v>
      </c>
      <c r="F25" s="31" t="s">
        <v>156</v>
      </c>
      <c r="G25" s="31" t="s">
        <v>146</v>
      </c>
      <c r="H25" s="33">
        <v>25</v>
      </c>
      <c r="I25" s="33">
        <v>25</v>
      </c>
      <c r="J25" s="17" t="s">
        <v>24</v>
      </c>
      <c r="K25" s="20" t="s">
        <v>147</v>
      </c>
      <c r="L25" s="17" t="s">
        <v>148</v>
      </c>
      <c r="M25" s="47">
        <v>0.2</v>
      </c>
      <c r="N25" s="18" t="s">
        <v>154</v>
      </c>
      <c r="O25" s="52">
        <v>13799005358</v>
      </c>
      <c r="P25" s="53"/>
    </row>
    <row r="26" spans="1:15" s="5" customFormat="1" ht="135" customHeight="1">
      <c r="A26" s="14">
        <v>23</v>
      </c>
      <c r="B26" s="18" t="s">
        <v>157</v>
      </c>
      <c r="C26" s="17" t="s">
        <v>19</v>
      </c>
      <c r="D26" s="18" t="s">
        <v>20</v>
      </c>
      <c r="E26" s="18" t="s">
        <v>486</v>
      </c>
      <c r="F26" s="31" t="s">
        <v>488</v>
      </c>
      <c r="G26" s="31" t="s">
        <v>146</v>
      </c>
      <c r="H26" s="33">
        <v>10</v>
      </c>
      <c r="I26" s="33">
        <v>10</v>
      </c>
      <c r="J26" s="17" t="s">
        <v>24</v>
      </c>
      <c r="K26" s="20" t="s">
        <v>147</v>
      </c>
      <c r="L26" s="17" t="s">
        <v>148</v>
      </c>
      <c r="M26" s="47">
        <v>0.2</v>
      </c>
      <c r="N26" s="18" t="s">
        <v>154</v>
      </c>
      <c r="O26" s="52">
        <v>13799005358</v>
      </c>
    </row>
    <row r="27" spans="1:15" s="5" customFormat="1" ht="43.5" customHeight="1">
      <c r="A27" s="14">
        <v>24</v>
      </c>
      <c r="B27" s="14" t="s">
        <v>159</v>
      </c>
      <c r="C27" s="14" t="s">
        <v>19</v>
      </c>
      <c r="D27" s="14" t="s">
        <v>20</v>
      </c>
      <c r="E27" s="14" t="s">
        <v>489</v>
      </c>
      <c r="F27" s="24" t="s">
        <v>161</v>
      </c>
      <c r="G27" s="24" t="s">
        <v>146</v>
      </c>
      <c r="H27" s="25">
        <v>10</v>
      </c>
      <c r="I27" s="25">
        <v>10</v>
      </c>
      <c r="J27" s="14" t="s">
        <v>24</v>
      </c>
      <c r="K27" s="24" t="s">
        <v>147</v>
      </c>
      <c r="L27" s="14" t="s">
        <v>148</v>
      </c>
      <c r="M27" s="47">
        <v>0.2</v>
      </c>
      <c r="N27" s="18" t="s">
        <v>154</v>
      </c>
      <c r="O27" s="52">
        <v>13799005358</v>
      </c>
    </row>
    <row r="28" spans="1:16" s="1" customFormat="1" ht="60" customHeight="1">
      <c r="A28" s="14">
        <v>25</v>
      </c>
      <c r="B28" s="16" t="s">
        <v>162</v>
      </c>
      <c r="C28" s="17" t="s">
        <v>19</v>
      </c>
      <c r="D28" s="17" t="s">
        <v>20</v>
      </c>
      <c r="E28" s="17" t="s">
        <v>490</v>
      </c>
      <c r="F28" s="24" t="s">
        <v>164</v>
      </c>
      <c r="G28" s="31" t="s">
        <v>165</v>
      </c>
      <c r="H28" s="33">
        <v>20</v>
      </c>
      <c r="I28" s="33">
        <v>20</v>
      </c>
      <c r="J28" s="17" t="s">
        <v>24</v>
      </c>
      <c r="K28" s="20" t="s">
        <v>147</v>
      </c>
      <c r="L28" s="17" t="s">
        <v>148</v>
      </c>
      <c r="M28" s="47">
        <v>0.2</v>
      </c>
      <c r="N28" s="17" t="s">
        <v>166</v>
      </c>
      <c r="O28" s="17">
        <v>15892171577</v>
      </c>
      <c r="P28" s="42"/>
    </row>
    <row r="29" spans="1:16" s="1" customFormat="1" ht="57" customHeight="1">
      <c r="A29" s="14">
        <v>26</v>
      </c>
      <c r="B29" s="17" t="s">
        <v>167</v>
      </c>
      <c r="C29" s="17" t="s">
        <v>19</v>
      </c>
      <c r="D29" s="17" t="s">
        <v>20</v>
      </c>
      <c r="E29" s="17" t="s">
        <v>490</v>
      </c>
      <c r="F29" s="20" t="s">
        <v>491</v>
      </c>
      <c r="G29" s="20" t="s">
        <v>169</v>
      </c>
      <c r="H29" s="29">
        <v>15</v>
      </c>
      <c r="I29" s="29">
        <v>15</v>
      </c>
      <c r="J29" s="17" t="s">
        <v>24</v>
      </c>
      <c r="K29" s="20" t="s">
        <v>147</v>
      </c>
      <c r="L29" s="17" t="s">
        <v>148</v>
      </c>
      <c r="M29" s="47">
        <v>0.2</v>
      </c>
      <c r="N29" s="17" t="s">
        <v>166</v>
      </c>
      <c r="O29" s="17">
        <v>15892171577</v>
      </c>
      <c r="P29" s="42"/>
    </row>
    <row r="30" spans="1:16" s="4" customFormat="1" ht="43.5" customHeight="1">
      <c r="A30" s="14">
        <v>27</v>
      </c>
      <c r="B30" s="16" t="s">
        <v>170</v>
      </c>
      <c r="C30" s="17" t="s">
        <v>19</v>
      </c>
      <c r="D30" s="17" t="s">
        <v>20</v>
      </c>
      <c r="E30" s="17" t="s">
        <v>490</v>
      </c>
      <c r="F30" s="31" t="s">
        <v>171</v>
      </c>
      <c r="G30" s="31" t="s">
        <v>165</v>
      </c>
      <c r="H30" s="33">
        <v>15</v>
      </c>
      <c r="I30" s="33">
        <v>15</v>
      </c>
      <c r="J30" s="17" t="s">
        <v>24</v>
      </c>
      <c r="K30" s="20" t="s">
        <v>147</v>
      </c>
      <c r="L30" s="17" t="s">
        <v>148</v>
      </c>
      <c r="M30" s="47">
        <v>0.2</v>
      </c>
      <c r="N30" s="17" t="s">
        <v>166</v>
      </c>
      <c r="O30" s="17">
        <v>15892171577</v>
      </c>
      <c r="P30" s="53"/>
    </row>
    <row r="31" spans="1:15" s="6" customFormat="1" ht="54">
      <c r="A31" s="14">
        <v>28</v>
      </c>
      <c r="B31" s="19" t="s">
        <v>172</v>
      </c>
      <c r="C31" s="16" t="s">
        <v>19</v>
      </c>
      <c r="D31" s="16" t="s">
        <v>173</v>
      </c>
      <c r="E31" s="17" t="s">
        <v>503</v>
      </c>
      <c r="F31" s="19" t="s">
        <v>504</v>
      </c>
      <c r="G31" s="19" t="s">
        <v>176</v>
      </c>
      <c r="H31" s="29">
        <v>2</v>
      </c>
      <c r="I31" s="29">
        <v>1.8</v>
      </c>
      <c r="J31" s="17" t="s">
        <v>24</v>
      </c>
      <c r="K31" s="20" t="s">
        <v>177</v>
      </c>
      <c r="L31" s="17" t="s">
        <v>178</v>
      </c>
      <c r="M31" s="47">
        <v>0.1</v>
      </c>
      <c r="N31" s="17" t="s">
        <v>179</v>
      </c>
      <c r="O31" s="17">
        <v>15280102593</v>
      </c>
    </row>
    <row r="32" spans="1:15" s="7" customFormat="1" ht="45" customHeight="1">
      <c r="A32" s="14">
        <v>29</v>
      </c>
      <c r="B32" s="20" t="s">
        <v>181</v>
      </c>
      <c r="C32" s="17" t="s">
        <v>19</v>
      </c>
      <c r="D32" s="17" t="s">
        <v>182</v>
      </c>
      <c r="E32" s="17" t="s">
        <v>511</v>
      </c>
      <c r="F32" s="20" t="s">
        <v>520</v>
      </c>
      <c r="G32" s="20" t="s">
        <v>185</v>
      </c>
      <c r="H32" s="29">
        <v>2.3</v>
      </c>
      <c r="I32" s="29">
        <v>2.3</v>
      </c>
      <c r="J32" s="17" t="s">
        <v>24</v>
      </c>
      <c r="K32" s="20" t="s">
        <v>186</v>
      </c>
      <c r="L32" s="17" t="s">
        <v>187</v>
      </c>
      <c r="M32" s="47">
        <v>0.01</v>
      </c>
      <c r="N32" s="17" t="s">
        <v>188</v>
      </c>
      <c r="O32" s="17">
        <v>18905996819</v>
      </c>
    </row>
    <row r="33" spans="1:15" s="3" customFormat="1" ht="42" customHeight="1">
      <c r="A33" s="14">
        <v>30</v>
      </c>
      <c r="B33" s="16" t="s">
        <v>189</v>
      </c>
      <c r="C33" s="16" t="s">
        <v>19</v>
      </c>
      <c r="D33" s="16" t="s">
        <v>190</v>
      </c>
      <c r="E33" s="16" t="s">
        <v>522</v>
      </c>
      <c r="F33" s="19" t="s">
        <v>528</v>
      </c>
      <c r="G33" s="19" t="s">
        <v>193</v>
      </c>
      <c r="H33" s="28">
        <v>2</v>
      </c>
      <c r="I33" s="28">
        <v>2</v>
      </c>
      <c r="J33" s="16" t="s">
        <v>24</v>
      </c>
      <c r="K33" s="19"/>
      <c r="L33" s="16" t="s">
        <v>194</v>
      </c>
      <c r="M33" s="47"/>
      <c r="N33" s="16" t="s">
        <v>195</v>
      </c>
      <c r="O33" s="54">
        <v>18659996210</v>
      </c>
    </row>
    <row r="34" spans="1:15" s="3" customFormat="1" ht="48" customHeight="1">
      <c r="A34" s="14">
        <v>31</v>
      </c>
      <c r="B34" s="16" t="s">
        <v>196</v>
      </c>
      <c r="C34" s="16" t="s">
        <v>19</v>
      </c>
      <c r="D34" s="16" t="s">
        <v>100</v>
      </c>
      <c r="E34" s="16" t="s">
        <v>531</v>
      </c>
      <c r="F34" s="19" t="s">
        <v>535</v>
      </c>
      <c r="G34" s="19" t="s">
        <v>176</v>
      </c>
      <c r="H34" s="28">
        <v>20</v>
      </c>
      <c r="I34" s="28">
        <v>16</v>
      </c>
      <c r="J34" s="16" t="s">
        <v>24</v>
      </c>
      <c r="K34" s="19"/>
      <c r="L34" s="16" t="s">
        <v>199</v>
      </c>
      <c r="M34" s="47">
        <v>0.1</v>
      </c>
      <c r="N34" s="16" t="s">
        <v>200</v>
      </c>
      <c r="O34" s="16">
        <v>13905993368</v>
      </c>
    </row>
    <row r="35" spans="1:15" s="3" customFormat="1" ht="120.75" customHeight="1">
      <c r="A35" s="14">
        <v>32</v>
      </c>
      <c r="B35" s="16" t="s">
        <v>201</v>
      </c>
      <c r="C35" s="16" t="s">
        <v>19</v>
      </c>
      <c r="D35" s="16" t="s">
        <v>202</v>
      </c>
      <c r="E35" s="16" t="s">
        <v>539</v>
      </c>
      <c r="F35" s="19" t="s">
        <v>540</v>
      </c>
      <c r="G35" s="19" t="s">
        <v>205</v>
      </c>
      <c r="H35" s="28">
        <v>8</v>
      </c>
      <c r="I35" s="28">
        <v>2</v>
      </c>
      <c r="J35" s="16" t="s">
        <v>49</v>
      </c>
      <c r="K35" s="19"/>
      <c r="L35" s="16" t="s">
        <v>206</v>
      </c>
      <c r="M35" s="47">
        <v>0.04650000000000001</v>
      </c>
      <c r="N35" s="16" t="s">
        <v>207</v>
      </c>
      <c r="O35" s="16">
        <v>18159906987</v>
      </c>
    </row>
    <row r="36" spans="1:15" s="3" customFormat="1" ht="105" customHeight="1">
      <c r="A36" s="14">
        <v>33</v>
      </c>
      <c r="B36" s="16" t="s">
        <v>208</v>
      </c>
      <c r="C36" s="16" t="s">
        <v>19</v>
      </c>
      <c r="D36" s="16"/>
      <c r="E36" s="16" t="s">
        <v>546</v>
      </c>
      <c r="F36" s="19" t="s">
        <v>547</v>
      </c>
      <c r="G36" s="19" t="s">
        <v>211</v>
      </c>
      <c r="H36" s="28">
        <v>3</v>
      </c>
      <c r="I36" s="28">
        <v>3</v>
      </c>
      <c r="J36" s="16" t="s">
        <v>24</v>
      </c>
      <c r="K36" s="19"/>
      <c r="L36" s="16" t="s">
        <v>212</v>
      </c>
      <c r="M36" s="47"/>
      <c r="N36" s="16" t="s">
        <v>213</v>
      </c>
      <c r="O36" s="16">
        <v>13901214396</v>
      </c>
    </row>
    <row r="37" spans="1:15" s="3" customFormat="1" ht="100.5" customHeight="1">
      <c r="A37" s="14">
        <v>34</v>
      </c>
      <c r="B37" s="17" t="s">
        <v>214</v>
      </c>
      <c r="C37" s="17" t="s">
        <v>19</v>
      </c>
      <c r="D37" s="17" t="s">
        <v>215</v>
      </c>
      <c r="E37" s="17" t="s">
        <v>561</v>
      </c>
      <c r="F37" s="20" t="s">
        <v>562</v>
      </c>
      <c r="G37" s="20" t="s">
        <v>218</v>
      </c>
      <c r="H37" s="29">
        <v>20</v>
      </c>
      <c r="I37" s="29">
        <v>20</v>
      </c>
      <c r="J37" s="17" t="s">
        <v>24</v>
      </c>
      <c r="K37" s="20" t="s">
        <v>219</v>
      </c>
      <c r="L37" s="17" t="s">
        <v>220</v>
      </c>
      <c r="M37" s="47">
        <v>0.2</v>
      </c>
      <c r="N37" s="55" t="s">
        <v>221</v>
      </c>
      <c r="O37" s="56">
        <v>18950833636</v>
      </c>
    </row>
    <row r="38" spans="1:15" s="3" customFormat="1" ht="75" customHeight="1">
      <c r="A38" s="14">
        <v>35</v>
      </c>
      <c r="B38" s="16" t="s">
        <v>223</v>
      </c>
      <c r="C38" s="16" t="s">
        <v>19</v>
      </c>
      <c r="D38" s="16" t="s">
        <v>20</v>
      </c>
      <c r="E38" s="16" t="s">
        <v>224</v>
      </c>
      <c r="F38" s="19" t="s">
        <v>567</v>
      </c>
      <c r="G38" s="19" t="s">
        <v>226</v>
      </c>
      <c r="H38" s="28">
        <v>15</v>
      </c>
      <c r="I38" s="28">
        <v>15</v>
      </c>
      <c r="J38" s="16" t="s">
        <v>24</v>
      </c>
      <c r="K38" s="19" t="s">
        <v>227</v>
      </c>
      <c r="L38" s="16" t="s">
        <v>228</v>
      </c>
      <c r="M38" s="57">
        <v>0.15</v>
      </c>
      <c r="N38" s="16" t="s">
        <v>229</v>
      </c>
      <c r="O38" s="16">
        <v>13850615818</v>
      </c>
    </row>
    <row r="39" spans="1:15" s="3" customFormat="1" ht="87" customHeight="1">
      <c r="A39" s="14">
        <v>36</v>
      </c>
      <c r="B39" s="17" t="s">
        <v>230</v>
      </c>
      <c r="C39" s="17" t="s">
        <v>19</v>
      </c>
      <c r="D39" s="17" t="s">
        <v>215</v>
      </c>
      <c r="E39" s="34" t="s">
        <v>231</v>
      </c>
      <c r="F39" s="20" t="s">
        <v>571</v>
      </c>
      <c r="G39" s="35" t="s">
        <v>233</v>
      </c>
      <c r="H39" s="32">
        <v>22</v>
      </c>
      <c r="I39" s="32">
        <v>10</v>
      </c>
      <c r="J39" s="34" t="s">
        <v>24</v>
      </c>
      <c r="K39" s="31" t="s">
        <v>234</v>
      </c>
      <c r="L39" s="34" t="s">
        <v>235</v>
      </c>
      <c r="M39" s="58">
        <v>0.065</v>
      </c>
      <c r="N39" s="34" t="s">
        <v>236</v>
      </c>
      <c r="O39" s="31">
        <v>13559963317</v>
      </c>
    </row>
    <row r="40" spans="1:15" s="3" customFormat="1" ht="67.5">
      <c r="A40" s="14">
        <v>37</v>
      </c>
      <c r="B40" s="16" t="s">
        <v>237</v>
      </c>
      <c r="C40" s="16" t="s">
        <v>78</v>
      </c>
      <c r="D40" s="16" t="s">
        <v>20</v>
      </c>
      <c r="E40" s="16" t="s">
        <v>224</v>
      </c>
      <c r="F40" s="19" t="s">
        <v>238</v>
      </c>
      <c r="G40" s="19" t="s">
        <v>239</v>
      </c>
      <c r="H40" s="28">
        <v>3.9</v>
      </c>
      <c r="I40" s="28">
        <v>3.9</v>
      </c>
      <c r="J40" s="16" t="s">
        <v>24</v>
      </c>
      <c r="K40" s="19" t="s">
        <v>240</v>
      </c>
      <c r="L40" s="16" t="s">
        <v>241</v>
      </c>
      <c r="M40" s="57">
        <v>0.15</v>
      </c>
      <c r="N40" s="16" t="s">
        <v>242</v>
      </c>
      <c r="O40" s="16">
        <v>13850615830</v>
      </c>
    </row>
    <row r="41" spans="1:15" s="3" customFormat="1" ht="67.5">
      <c r="A41" s="14">
        <v>38</v>
      </c>
      <c r="B41" s="17" t="s">
        <v>243</v>
      </c>
      <c r="C41" s="17" t="s">
        <v>19</v>
      </c>
      <c r="D41" s="17" t="s">
        <v>114</v>
      </c>
      <c r="E41" s="34" t="s">
        <v>231</v>
      </c>
      <c r="F41" s="20" t="s">
        <v>244</v>
      </c>
      <c r="G41" s="20" t="s">
        <v>245</v>
      </c>
      <c r="H41" s="32">
        <v>4.22</v>
      </c>
      <c r="I41" s="32">
        <v>3</v>
      </c>
      <c r="J41" s="34" t="s">
        <v>24</v>
      </c>
      <c r="K41" s="31" t="s">
        <v>234</v>
      </c>
      <c r="L41" s="34" t="s">
        <v>235</v>
      </c>
      <c r="M41" s="58">
        <v>0.051</v>
      </c>
      <c r="N41" s="34" t="s">
        <v>246</v>
      </c>
      <c r="O41" s="31">
        <v>15880635389</v>
      </c>
    </row>
    <row r="42" spans="1:15" s="3" customFormat="1" ht="81">
      <c r="A42" s="14">
        <v>39</v>
      </c>
      <c r="B42" s="14" t="s">
        <v>247</v>
      </c>
      <c r="C42" s="14" t="s">
        <v>19</v>
      </c>
      <c r="D42" s="14" t="s">
        <v>248</v>
      </c>
      <c r="E42" s="14" t="s">
        <v>609</v>
      </c>
      <c r="F42" s="24" t="s">
        <v>250</v>
      </c>
      <c r="G42" s="24" t="s">
        <v>251</v>
      </c>
      <c r="H42" s="36">
        <v>5.6907</v>
      </c>
      <c r="I42" s="36">
        <v>5.6907</v>
      </c>
      <c r="J42" s="14" t="s">
        <v>24</v>
      </c>
      <c r="K42" s="24" t="s">
        <v>252</v>
      </c>
      <c r="L42" s="14" t="s">
        <v>253</v>
      </c>
      <c r="M42" s="14" t="s">
        <v>254</v>
      </c>
      <c r="N42" s="14" t="s">
        <v>255</v>
      </c>
      <c r="O42" s="59">
        <v>13626979658</v>
      </c>
    </row>
    <row r="43" spans="1:15" s="3" customFormat="1" ht="117" customHeight="1">
      <c r="A43" s="14">
        <v>40</v>
      </c>
      <c r="B43" s="17" t="s">
        <v>257</v>
      </c>
      <c r="C43" s="17" t="s">
        <v>19</v>
      </c>
      <c r="D43" s="17" t="s">
        <v>258</v>
      </c>
      <c r="E43" s="17" t="s">
        <v>611</v>
      </c>
      <c r="F43" s="20" t="s">
        <v>612</v>
      </c>
      <c r="G43" s="20" t="s">
        <v>261</v>
      </c>
      <c r="H43" s="29">
        <v>9.58</v>
      </c>
      <c r="I43" s="29">
        <v>4</v>
      </c>
      <c r="J43" s="17" t="s">
        <v>49</v>
      </c>
      <c r="K43" s="20"/>
      <c r="L43" s="17" t="s">
        <v>262</v>
      </c>
      <c r="M43" s="47">
        <v>0.15</v>
      </c>
      <c r="N43" s="17" t="s">
        <v>263</v>
      </c>
      <c r="O43" s="17">
        <v>13950502655</v>
      </c>
    </row>
  </sheetData>
  <sheetProtection/>
  <mergeCells count="2">
    <mergeCell ref="A1:O1"/>
    <mergeCell ref="A3:G3"/>
  </mergeCells>
  <printOptions horizontalCentered="1"/>
  <pageMargins left="0.7513888888888889" right="0.7513888888888889" top="1" bottom="1" header="0.5118055555555555" footer="0.5118055555555555"/>
  <pageSetup fitToHeight="0" fitToWidth="1" horizontalDpi="600" verticalDpi="600" orientation="landscape" paperSize="8" scale="85"/>
  <headerFooter>
    <oddFooter>&amp;C第 &amp;P 页，共 &amp;N 页</oddFooter>
  </headerFooter>
  <rowBreaks count="4" manualBreakCount="4">
    <brk id="11" max="14" man="1"/>
    <brk id="20" max="14" man="1"/>
    <brk id="26" max="14" man="1"/>
    <brk id="3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杨晓艳(承办人承办)</dc:creator>
  <cp:keywords/>
  <dc:description/>
  <cp:lastModifiedBy>黄友珀</cp:lastModifiedBy>
  <cp:lastPrinted>2018-07-08T18:16:04Z</cp:lastPrinted>
  <dcterms:created xsi:type="dcterms:W3CDTF">2018-05-19T19:39:49Z</dcterms:created>
  <dcterms:modified xsi:type="dcterms:W3CDTF">2021-11-03T09:50:42Z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